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23250" windowHeight="12585"/>
  </bookViews>
  <sheets>
    <sheet name="Г4" sheetId="1" r:id="rId1"/>
  </sheets>
  <definedNames>
    <definedName name="_xlnm.Print_Area" localSheetId="0">Г4!$A$1:$F$59</definedName>
  </definedNames>
  <calcPr calcId="125725"/>
</workbook>
</file>

<file path=xl/calcChain.xml><?xml version="1.0" encoding="utf-8"?>
<calcChain xmlns="http://schemas.openxmlformats.org/spreadsheetml/2006/main">
  <c r="C49" i="1"/>
  <c r="C22"/>
  <c r="C37" l="1"/>
  <c r="C9"/>
</calcChain>
</file>

<file path=xl/sharedStrings.xml><?xml version="1.0" encoding="utf-8"?>
<sst xmlns="http://schemas.openxmlformats.org/spreadsheetml/2006/main" count="122" uniqueCount="47">
  <si>
    <t>Всього</t>
  </si>
  <si>
    <t>грн., в тому числі:</t>
  </si>
  <si>
    <t>грн.;</t>
  </si>
  <si>
    <t>грн.</t>
  </si>
  <si>
    <t>-</t>
  </si>
  <si>
    <t>шкільні меблі</t>
  </si>
  <si>
    <t>Додаток до листа УО   № _____</t>
  </si>
  <si>
    <t>Яковлева (0512) 58 39 75</t>
  </si>
  <si>
    <t>ноутбук</t>
  </si>
  <si>
    <t>по Миколаївській гімназії  № 4</t>
  </si>
  <si>
    <t>водонагрівач</t>
  </si>
  <si>
    <t>кухоне обладнання</t>
  </si>
  <si>
    <t>роутер</t>
  </si>
  <si>
    <t>холодильне обладнааня</t>
  </si>
  <si>
    <t>поточний ремон опалення</t>
  </si>
  <si>
    <t>обробка дерев'яних конструкцій</t>
  </si>
  <si>
    <t>облаштування блискавкозахисту</t>
  </si>
  <si>
    <t>шкільні меблі для укриття</t>
  </si>
  <si>
    <t>мультимедійне обладнання</t>
  </si>
  <si>
    <t>інтерактивна дошка</t>
  </si>
  <si>
    <t>миючі засоби</t>
  </si>
  <si>
    <t>маршоутезатор</t>
  </si>
  <si>
    <t>поточний ремонт системи опалення</t>
  </si>
  <si>
    <t>поточний ремонт захистного укриття</t>
  </si>
  <si>
    <t>крім того, було отримано гуманітарну та благодійну допомогу</t>
  </si>
  <si>
    <t>дизельний генератор (1 шт.)</t>
  </si>
  <si>
    <t>обігрівач (2 шт.)</t>
  </si>
  <si>
    <t>генератор (1 щт.)</t>
  </si>
  <si>
    <t>мікрохвильова піч (2 шт.)</t>
  </si>
  <si>
    <t>термопот (3 шт.)</t>
  </si>
  <si>
    <t>ємкість для води (2 шт.)</t>
  </si>
  <si>
    <t>сітьовий подовжувач (4 шт.)</t>
  </si>
  <si>
    <t>кабель для живлення</t>
  </si>
  <si>
    <t>гнучка ПВХ труба</t>
  </si>
  <si>
    <t>свічка (10 шт.)</t>
  </si>
  <si>
    <t>одноразовий посуд</t>
  </si>
  <si>
    <t>медична перегородка (2 шт.)</t>
  </si>
  <si>
    <t>зарядна станція (2 шт.)</t>
  </si>
  <si>
    <t>планшет (23 шт.)</t>
  </si>
  <si>
    <t>сейф для зберегання (1 шт.)</t>
  </si>
  <si>
    <t>навушники (23 шт.)</t>
  </si>
  <si>
    <t>чохол для планшета (23 шт.)</t>
  </si>
  <si>
    <t>карта пам'яті (23 шт.)</t>
  </si>
  <si>
    <t xml:space="preserve"> 2023 рік</t>
  </si>
  <si>
    <r>
      <t xml:space="preserve"> 2024 рік </t>
    </r>
    <r>
      <rPr>
        <b/>
        <sz val="10"/>
        <color theme="1"/>
        <rFont val="Times New Roman"/>
        <family val="1"/>
        <charset val="204"/>
      </rPr>
      <t>(станом на 19.12.2024)</t>
    </r>
  </si>
  <si>
    <t>Інформація про оновлення матеріально - технічної бази та проведення ремонтних робіт</t>
  </si>
  <si>
    <t>Ширшова (0512) 58 39 73</t>
  </si>
</sst>
</file>

<file path=xl/styles.xml><?xml version="1.0" encoding="utf-8"?>
<styleSheet xmlns="http://schemas.openxmlformats.org/spreadsheetml/2006/main">
  <numFmts count="1">
    <numFmt numFmtId="164" formatCode="#,##0\ _₽"/>
  </numFmts>
  <fonts count="6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Border="1"/>
    <xf numFmtId="164" fontId="2" fillId="0" borderId="0" xfId="0" applyNumberFormat="1" applyFont="1" applyBorder="1"/>
    <xf numFmtId="0" fontId="2" fillId="0" borderId="0" xfId="0" applyFont="1" applyBorder="1" applyAlignment="1">
      <alignment horizontal="right"/>
    </xf>
    <xf numFmtId="3" fontId="2" fillId="0" borderId="0" xfId="0" applyNumberFormat="1" applyFont="1" applyBorder="1"/>
    <xf numFmtId="0" fontId="2" fillId="0" borderId="0" xfId="0" applyFont="1" applyBorder="1" applyAlignment="1">
      <alignment horizontal="left"/>
    </xf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Font="1" applyFill="1" applyBorder="1" applyAlignment="1">
      <alignment horizontal="right"/>
    </xf>
    <xf numFmtId="3" fontId="2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164" fontId="3" fillId="0" borderId="0" xfId="0" applyNumberFormat="1" applyFont="1" applyBorder="1"/>
    <xf numFmtId="164" fontId="3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164" fontId="2" fillId="0" borderId="0" xfId="0" applyNumberFormat="1" applyFont="1" applyBorder="1" applyAlignment="1">
      <alignment horizontal="right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9"/>
  <sheetViews>
    <sheetView tabSelected="1" view="pageBreakPreview" zoomScale="110" zoomScaleNormal="100" zoomScaleSheetLayoutView="110" workbookViewId="0">
      <selection activeCell="K69" sqref="K69"/>
    </sheetView>
  </sheetViews>
  <sheetFormatPr defaultRowHeight="15"/>
  <cols>
    <col min="1" max="1" width="4.42578125" customWidth="1"/>
    <col min="3" max="3" width="13.5703125" customWidth="1"/>
    <col min="4" max="4" width="39.85546875" customWidth="1"/>
    <col min="5" max="5" width="11.7109375" bestFit="1" customWidth="1"/>
    <col min="6" max="6" width="8.85546875" customWidth="1"/>
  </cols>
  <sheetData>
    <row r="1" spans="1:6" ht="15.75">
      <c r="D1" s="17" t="s">
        <v>6</v>
      </c>
      <c r="E1" s="17"/>
      <c r="F1" s="17"/>
    </row>
    <row r="3" spans="1:6" ht="37.5" customHeight="1">
      <c r="B3" s="18" t="s">
        <v>45</v>
      </c>
      <c r="C3" s="18"/>
      <c r="D3" s="18"/>
      <c r="E3" s="18"/>
      <c r="F3" s="18"/>
    </row>
    <row r="4" spans="1:6" ht="7.9" customHeight="1"/>
    <row r="5" spans="1:6" ht="18.75">
      <c r="B5" s="19" t="s">
        <v>9</v>
      </c>
      <c r="C5" s="19"/>
      <c r="D5" s="19"/>
      <c r="E5" s="19"/>
      <c r="F5" s="19"/>
    </row>
    <row r="6" spans="1:6" ht="6.6" customHeight="1"/>
    <row r="7" spans="1:6" ht="18.75">
      <c r="B7" s="20" t="s">
        <v>43</v>
      </c>
      <c r="C7" s="20"/>
      <c r="D7" s="20"/>
      <c r="E7" s="20"/>
      <c r="F7" s="20"/>
    </row>
    <row r="8" spans="1:6" ht="9.6" customHeight="1"/>
    <row r="9" spans="1:6" ht="15.75">
      <c r="A9" s="6"/>
      <c r="B9" s="1" t="s">
        <v>0</v>
      </c>
      <c r="C9" s="14">
        <f>SUM(E10:E18)</f>
        <v>605592</v>
      </c>
      <c r="D9" s="1" t="s">
        <v>1</v>
      </c>
      <c r="E9" s="1"/>
      <c r="F9" s="1"/>
    </row>
    <row r="10" spans="1:6" ht="15.75">
      <c r="A10" s="6"/>
      <c r="B10" s="3" t="s">
        <v>4</v>
      </c>
      <c r="C10" s="2" t="s">
        <v>10</v>
      </c>
      <c r="D10" s="1"/>
      <c r="E10" s="4">
        <v>12994</v>
      </c>
      <c r="F10" s="5" t="s">
        <v>2</v>
      </c>
    </row>
    <row r="11" spans="1:6" ht="15.75">
      <c r="A11" s="6"/>
      <c r="B11" s="3" t="s">
        <v>4</v>
      </c>
      <c r="C11" s="2" t="s">
        <v>11</v>
      </c>
      <c r="D11" s="1"/>
      <c r="E11" s="4">
        <v>22700</v>
      </c>
      <c r="F11" s="5" t="s">
        <v>2</v>
      </c>
    </row>
    <row r="12" spans="1:6" ht="15.75">
      <c r="A12" s="6"/>
      <c r="B12" s="3" t="s">
        <v>4</v>
      </c>
      <c r="C12" s="2" t="s">
        <v>5</v>
      </c>
      <c r="D12" s="1"/>
      <c r="E12" s="4">
        <v>24300</v>
      </c>
      <c r="F12" s="5" t="s">
        <v>2</v>
      </c>
    </row>
    <row r="13" spans="1:6" ht="15.75">
      <c r="A13" s="6"/>
      <c r="B13" s="3" t="s">
        <v>4</v>
      </c>
      <c r="C13" s="2" t="s">
        <v>12</v>
      </c>
      <c r="D13" s="1"/>
      <c r="E13" s="4">
        <v>6680</v>
      </c>
      <c r="F13" s="5" t="s">
        <v>2</v>
      </c>
    </row>
    <row r="14" spans="1:6" ht="15.75">
      <c r="A14" s="6"/>
      <c r="B14" s="3" t="s">
        <v>4</v>
      </c>
      <c r="C14" s="2" t="s">
        <v>13</v>
      </c>
      <c r="D14" s="1"/>
      <c r="E14" s="4">
        <v>44000</v>
      </c>
      <c r="F14" s="5" t="s">
        <v>2</v>
      </c>
    </row>
    <row r="15" spans="1:6" ht="15.75">
      <c r="A15" s="6"/>
      <c r="B15" s="3" t="s">
        <v>4</v>
      </c>
      <c r="C15" s="2" t="s">
        <v>8</v>
      </c>
      <c r="D15" s="1"/>
      <c r="E15" s="4">
        <v>98127</v>
      </c>
      <c r="F15" s="5" t="s">
        <v>2</v>
      </c>
    </row>
    <row r="16" spans="1:6" ht="15.75">
      <c r="A16" s="6"/>
      <c r="B16" s="3" t="s">
        <v>4</v>
      </c>
      <c r="C16" s="2" t="s">
        <v>14</v>
      </c>
      <c r="D16" s="1"/>
      <c r="E16" s="4">
        <v>22668</v>
      </c>
      <c r="F16" s="5" t="s">
        <v>2</v>
      </c>
    </row>
    <row r="17" spans="1:6" ht="15.75">
      <c r="A17" s="6"/>
      <c r="B17" s="3" t="s">
        <v>4</v>
      </c>
      <c r="C17" s="2" t="s">
        <v>15</v>
      </c>
      <c r="D17" s="1"/>
      <c r="E17" s="4">
        <v>57942</v>
      </c>
      <c r="F17" s="5" t="s">
        <v>2</v>
      </c>
    </row>
    <row r="18" spans="1:6" ht="15.75">
      <c r="A18" s="6"/>
      <c r="B18" s="3" t="s">
        <v>4</v>
      </c>
      <c r="C18" s="2" t="s">
        <v>16</v>
      </c>
      <c r="D18" s="1"/>
      <c r="E18" s="4">
        <v>316181</v>
      </c>
      <c r="F18" s="5" t="s">
        <v>3</v>
      </c>
    </row>
    <row r="19" spans="1:6" ht="15.75">
      <c r="A19" s="6"/>
      <c r="B19" s="3"/>
      <c r="C19" s="2"/>
      <c r="D19" s="1"/>
      <c r="E19" s="4"/>
      <c r="F19" s="5"/>
    </row>
    <row r="20" spans="1:6" ht="15.75">
      <c r="A20" s="6"/>
      <c r="B20" s="21" t="s">
        <v>24</v>
      </c>
      <c r="C20" s="21"/>
      <c r="D20" s="21"/>
      <c r="E20" s="21"/>
      <c r="F20" s="21"/>
    </row>
    <row r="21" spans="1:6" ht="15.75">
      <c r="A21" s="6"/>
      <c r="B21" s="3"/>
      <c r="C21" s="2"/>
      <c r="D21" s="1"/>
      <c r="E21" s="4"/>
      <c r="F21" s="5"/>
    </row>
    <row r="22" spans="1:6" ht="15.75">
      <c r="A22" s="6"/>
      <c r="B22" s="1" t="s">
        <v>0</v>
      </c>
      <c r="C22" s="14">
        <f>SUM(E23:E33)</f>
        <v>173549</v>
      </c>
      <c r="D22" s="1" t="s">
        <v>1</v>
      </c>
      <c r="E22" s="1"/>
      <c r="F22" s="1"/>
    </row>
    <row r="23" spans="1:6" ht="15.75">
      <c r="A23" s="6"/>
      <c r="B23" s="3" t="s">
        <v>4</v>
      </c>
      <c r="C23" s="2" t="s">
        <v>25</v>
      </c>
      <c r="D23" s="1"/>
      <c r="E23" s="4">
        <v>57097</v>
      </c>
      <c r="F23" s="5" t="s">
        <v>2</v>
      </c>
    </row>
    <row r="24" spans="1:6" ht="15.75">
      <c r="A24" s="6"/>
      <c r="B24" s="3" t="s">
        <v>4</v>
      </c>
      <c r="C24" s="2" t="s">
        <v>26</v>
      </c>
      <c r="D24" s="1"/>
      <c r="E24" s="4">
        <v>7590</v>
      </c>
      <c r="F24" s="5" t="s">
        <v>2</v>
      </c>
    </row>
    <row r="25" spans="1:6" ht="15.75">
      <c r="A25" s="6"/>
      <c r="B25" s="3" t="s">
        <v>4</v>
      </c>
      <c r="C25" s="2" t="s">
        <v>27</v>
      </c>
      <c r="D25" s="1"/>
      <c r="E25" s="4">
        <v>62000</v>
      </c>
      <c r="F25" s="5" t="s">
        <v>2</v>
      </c>
    </row>
    <row r="26" spans="1:6" ht="15.75">
      <c r="A26" s="6"/>
      <c r="B26" s="3" t="s">
        <v>4</v>
      </c>
      <c r="C26" s="2" t="s">
        <v>28</v>
      </c>
      <c r="D26" s="1"/>
      <c r="E26" s="4">
        <v>4998</v>
      </c>
      <c r="F26" s="5" t="s">
        <v>2</v>
      </c>
    </row>
    <row r="27" spans="1:6" ht="15.75">
      <c r="A27" s="6"/>
      <c r="B27" s="3" t="s">
        <v>4</v>
      </c>
      <c r="C27" s="2" t="s">
        <v>29</v>
      </c>
      <c r="D27" s="1"/>
      <c r="E27" s="4">
        <v>5550</v>
      </c>
      <c r="F27" s="5" t="s">
        <v>2</v>
      </c>
    </row>
    <row r="28" spans="1:6" ht="15.75">
      <c r="A28" s="6"/>
      <c r="B28" s="3" t="s">
        <v>4</v>
      </c>
      <c r="C28" s="2" t="s">
        <v>30</v>
      </c>
      <c r="D28" s="1"/>
      <c r="E28" s="4">
        <v>10833</v>
      </c>
      <c r="F28" s="5" t="s">
        <v>2</v>
      </c>
    </row>
    <row r="29" spans="1:6" ht="15.75">
      <c r="A29" s="6"/>
      <c r="B29" s="3" t="s">
        <v>4</v>
      </c>
      <c r="C29" s="2" t="s">
        <v>31</v>
      </c>
      <c r="D29" s="1"/>
      <c r="E29" s="4">
        <v>1393</v>
      </c>
      <c r="F29" s="5" t="s">
        <v>2</v>
      </c>
    </row>
    <row r="30" spans="1:6" ht="15.75">
      <c r="A30" s="6"/>
      <c r="B30" s="3" t="s">
        <v>4</v>
      </c>
      <c r="C30" s="2" t="s">
        <v>32</v>
      </c>
      <c r="D30" s="1"/>
      <c r="E30" s="4">
        <v>8125</v>
      </c>
      <c r="F30" s="5" t="s">
        <v>2</v>
      </c>
    </row>
    <row r="31" spans="1:6" ht="15.75">
      <c r="A31" s="6"/>
      <c r="B31" s="3" t="s">
        <v>4</v>
      </c>
      <c r="C31" s="4" t="s">
        <v>33</v>
      </c>
      <c r="D31" s="1"/>
      <c r="E31" s="4">
        <v>213</v>
      </c>
      <c r="F31" s="5" t="s">
        <v>2</v>
      </c>
    </row>
    <row r="32" spans="1:6" ht="15.75">
      <c r="A32" s="6"/>
      <c r="B32" s="3" t="s">
        <v>4</v>
      </c>
      <c r="C32" s="2" t="s">
        <v>34</v>
      </c>
      <c r="D32" s="1"/>
      <c r="E32" s="4">
        <v>750</v>
      </c>
      <c r="F32" s="5" t="s">
        <v>2</v>
      </c>
    </row>
    <row r="33" spans="1:6" ht="15.75">
      <c r="A33" s="6"/>
      <c r="B33" s="3" t="s">
        <v>4</v>
      </c>
      <c r="C33" s="2" t="s">
        <v>35</v>
      </c>
      <c r="D33" s="1"/>
      <c r="E33" s="4">
        <v>15000</v>
      </c>
      <c r="F33" s="5" t="s">
        <v>3</v>
      </c>
    </row>
    <row r="34" spans="1:6" ht="15.75">
      <c r="A34" s="6"/>
      <c r="B34" s="3"/>
      <c r="C34" s="2"/>
      <c r="D34" s="1"/>
      <c r="E34" s="4"/>
      <c r="F34" s="5"/>
    </row>
    <row r="35" spans="1:6" s="8" customFormat="1" ht="18" customHeight="1">
      <c r="A35" s="7"/>
      <c r="B35" s="20" t="s">
        <v>44</v>
      </c>
      <c r="C35" s="20"/>
      <c r="D35" s="20"/>
      <c r="E35" s="20"/>
      <c r="F35" s="20"/>
    </row>
    <row r="36" spans="1:6" s="8" customFormat="1" ht="9" customHeight="1">
      <c r="A36" s="7"/>
      <c r="B36" s="7"/>
      <c r="C36" s="7"/>
      <c r="D36" s="7"/>
      <c r="E36" s="7"/>
      <c r="F36" s="7"/>
    </row>
    <row r="37" spans="1:6" s="8" customFormat="1" ht="15.75">
      <c r="A37" s="7"/>
      <c r="B37" s="9" t="s">
        <v>0</v>
      </c>
      <c r="C37" s="15">
        <f>SUM(E38:E45)</f>
        <v>931738</v>
      </c>
      <c r="D37" s="9" t="s">
        <v>1</v>
      </c>
      <c r="E37" s="9"/>
      <c r="F37" s="9"/>
    </row>
    <row r="38" spans="1:6" s="8" customFormat="1" ht="15.75">
      <c r="A38" s="7"/>
      <c r="B38" s="11" t="s">
        <v>4</v>
      </c>
      <c r="C38" s="10" t="s">
        <v>18</v>
      </c>
      <c r="D38" s="9"/>
      <c r="E38" s="12">
        <v>61300</v>
      </c>
      <c r="F38" s="13" t="s">
        <v>2</v>
      </c>
    </row>
    <row r="39" spans="1:6" s="8" customFormat="1" ht="15.75">
      <c r="A39" s="7"/>
      <c r="B39" s="11" t="s">
        <v>4</v>
      </c>
      <c r="C39" s="2" t="s">
        <v>17</v>
      </c>
      <c r="D39" s="9"/>
      <c r="E39" s="12">
        <v>311148</v>
      </c>
      <c r="F39" s="13" t="s">
        <v>2</v>
      </c>
    </row>
    <row r="40" spans="1:6" s="8" customFormat="1" ht="15.75">
      <c r="A40" s="7"/>
      <c r="B40" s="11" t="s">
        <v>4</v>
      </c>
      <c r="C40" s="2" t="s">
        <v>8</v>
      </c>
      <c r="D40" s="9"/>
      <c r="E40" s="12">
        <v>98253</v>
      </c>
      <c r="F40" s="13" t="s">
        <v>2</v>
      </c>
    </row>
    <row r="41" spans="1:6" s="8" customFormat="1" ht="15.75">
      <c r="A41" s="7"/>
      <c r="B41" s="11" t="s">
        <v>4</v>
      </c>
      <c r="C41" s="2" t="s">
        <v>19</v>
      </c>
      <c r="D41" s="9"/>
      <c r="E41" s="12">
        <v>145007</v>
      </c>
      <c r="F41" s="13" t="s">
        <v>2</v>
      </c>
    </row>
    <row r="42" spans="1:6" s="8" customFormat="1" ht="15.75">
      <c r="A42" s="7"/>
      <c r="B42" s="11" t="s">
        <v>4</v>
      </c>
      <c r="C42" s="10" t="s">
        <v>20</v>
      </c>
      <c r="D42" s="9"/>
      <c r="E42" s="12">
        <v>6296</v>
      </c>
      <c r="F42" s="13" t="s">
        <v>2</v>
      </c>
    </row>
    <row r="43" spans="1:6" s="8" customFormat="1" ht="15.75">
      <c r="A43" s="7"/>
      <c r="B43" s="11" t="s">
        <v>4</v>
      </c>
      <c r="C43" s="10" t="s">
        <v>21</v>
      </c>
      <c r="D43" s="9"/>
      <c r="E43" s="12">
        <v>80503</v>
      </c>
      <c r="F43" s="13" t="s">
        <v>2</v>
      </c>
    </row>
    <row r="44" spans="1:6" s="8" customFormat="1" ht="15.75">
      <c r="A44" s="7"/>
      <c r="B44" s="11" t="s">
        <v>4</v>
      </c>
      <c r="C44" s="10" t="s">
        <v>22</v>
      </c>
      <c r="D44" s="9"/>
      <c r="E44" s="12">
        <v>49234</v>
      </c>
      <c r="F44" s="13" t="s">
        <v>2</v>
      </c>
    </row>
    <row r="45" spans="1:6" s="8" customFormat="1" ht="15.75">
      <c r="A45" s="7"/>
      <c r="B45" s="11" t="s">
        <v>4</v>
      </c>
      <c r="C45" s="2" t="s">
        <v>23</v>
      </c>
      <c r="D45" s="9"/>
      <c r="E45" s="12">
        <v>179997</v>
      </c>
      <c r="F45" s="13" t="s">
        <v>3</v>
      </c>
    </row>
    <row r="46" spans="1:6" s="8" customFormat="1" ht="15.75">
      <c r="A46" s="7"/>
      <c r="B46" s="11"/>
      <c r="C46" s="2"/>
      <c r="D46" s="9"/>
      <c r="E46" s="12"/>
      <c r="F46" s="13"/>
    </row>
    <row r="47" spans="1:6" ht="15.75">
      <c r="A47" s="6"/>
      <c r="B47" s="21" t="s">
        <v>24</v>
      </c>
      <c r="C47" s="21"/>
      <c r="D47" s="21"/>
      <c r="E47" s="21"/>
      <c r="F47" s="21"/>
    </row>
    <row r="48" spans="1:6" ht="15.75">
      <c r="A48" s="6"/>
      <c r="B48" s="3"/>
      <c r="C48" s="2"/>
      <c r="D48" s="1"/>
      <c r="E48" s="4"/>
      <c r="F48" s="5"/>
    </row>
    <row r="49" spans="1:6" ht="15.75">
      <c r="A49" s="6"/>
      <c r="B49" s="1" t="s">
        <v>0</v>
      </c>
      <c r="C49" s="14">
        <f>SUM(E50:E56)</f>
        <v>235508</v>
      </c>
      <c r="D49" s="1" t="s">
        <v>1</v>
      </c>
      <c r="E49" s="1"/>
      <c r="F49" s="1"/>
    </row>
    <row r="50" spans="1:6" ht="15.75">
      <c r="A50" s="6"/>
      <c r="B50" s="3" t="s">
        <v>4</v>
      </c>
      <c r="C50" s="2" t="s">
        <v>36</v>
      </c>
      <c r="D50" s="1"/>
      <c r="E50" s="4">
        <v>3378</v>
      </c>
      <c r="F50" s="5" t="s">
        <v>2</v>
      </c>
    </row>
    <row r="51" spans="1:6" ht="15.75">
      <c r="A51" s="6"/>
      <c r="B51" s="3" t="s">
        <v>4</v>
      </c>
      <c r="C51" s="1" t="s">
        <v>37</v>
      </c>
      <c r="D51" s="1"/>
      <c r="E51" s="4">
        <v>8106</v>
      </c>
      <c r="F51" s="5" t="s">
        <v>2</v>
      </c>
    </row>
    <row r="52" spans="1:6" ht="15.75">
      <c r="A52" s="6"/>
      <c r="B52" s="3" t="s">
        <v>4</v>
      </c>
      <c r="C52" s="2" t="s">
        <v>38</v>
      </c>
      <c r="D52" s="1"/>
      <c r="E52" s="4">
        <v>197653</v>
      </c>
      <c r="F52" s="5" t="s">
        <v>2</v>
      </c>
    </row>
    <row r="53" spans="1:6" ht="15.75">
      <c r="A53" s="6"/>
      <c r="B53" s="3" t="s">
        <v>4</v>
      </c>
      <c r="C53" s="2" t="s">
        <v>39</v>
      </c>
      <c r="D53" s="1"/>
      <c r="E53" s="4">
        <v>7396</v>
      </c>
      <c r="F53" s="5" t="s">
        <v>2</v>
      </c>
    </row>
    <row r="54" spans="1:6" ht="15.75">
      <c r="A54" s="6"/>
      <c r="B54" s="3" t="s">
        <v>4</v>
      </c>
      <c r="C54" s="2" t="s">
        <v>40</v>
      </c>
      <c r="D54" s="1"/>
      <c r="E54" s="4">
        <v>6900</v>
      </c>
      <c r="F54" s="5" t="s">
        <v>2</v>
      </c>
    </row>
    <row r="55" spans="1:6" ht="15.75">
      <c r="A55" s="6"/>
      <c r="B55" s="3" t="s">
        <v>4</v>
      </c>
      <c r="C55" s="2" t="s">
        <v>41</v>
      </c>
      <c r="D55" s="1"/>
      <c r="E55" s="4">
        <v>8970</v>
      </c>
      <c r="F55" s="5" t="s">
        <v>2</v>
      </c>
    </row>
    <row r="56" spans="1:6" ht="15.75">
      <c r="A56" s="6"/>
      <c r="B56" s="3" t="s">
        <v>4</v>
      </c>
      <c r="C56" s="2" t="s">
        <v>42</v>
      </c>
      <c r="D56" s="1"/>
      <c r="E56" s="4">
        <v>3105</v>
      </c>
      <c r="F56" s="5" t="s">
        <v>3</v>
      </c>
    </row>
    <row r="57" spans="1:6" ht="15.75">
      <c r="A57" s="6"/>
      <c r="B57" s="3"/>
      <c r="C57" s="2"/>
      <c r="D57" s="1"/>
      <c r="E57" s="4"/>
      <c r="F57" s="5"/>
    </row>
    <row r="58" spans="1:6" ht="15.75">
      <c r="A58" s="6"/>
      <c r="B58" s="16" t="s">
        <v>7</v>
      </c>
      <c r="C58" s="16"/>
      <c r="D58" s="1"/>
      <c r="E58" s="4"/>
      <c r="F58" s="5"/>
    </row>
    <row r="59" spans="1:6" s="8" customFormat="1">
      <c r="B59" s="16" t="s">
        <v>46</v>
      </c>
      <c r="C59" s="16"/>
    </row>
  </sheetData>
  <mergeCells count="9">
    <mergeCell ref="B59:C59"/>
    <mergeCell ref="D1:F1"/>
    <mergeCell ref="B3:F3"/>
    <mergeCell ref="B5:F5"/>
    <mergeCell ref="B7:F7"/>
    <mergeCell ref="B35:F35"/>
    <mergeCell ref="B20:F20"/>
    <mergeCell ref="B47:F47"/>
    <mergeCell ref="B58:C58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Г4</vt:lpstr>
      <vt:lpstr>Г4!Область_печати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Ульянова Светлана Викторовна</dc:creator>
  <cp:lastModifiedBy>Бондар</cp:lastModifiedBy>
  <cp:lastPrinted>2024-12-19T09:43:24Z</cp:lastPrinted>
  <dcterms:created xsi:type="dcterms:W3CDTF">2018-04-06T08:05:46Z</dcterms:created>
  <dcterms:modified xsi:type="dcterms:W3CDTF">2024-12-19T14:32:16Z</dcterms:modified>
</cp:coreProperties>
</file>