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Додаток 1" sheetId="2" r:id="rId1"/>
  </sheets>
  <definedNames>
    <definedName name="_xlnm.Print_Area" localSheetId="0">'Додаток 1'!$A$1:$G$11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7" i="2" l="1"/>
</calcChain>
</file>

<file path=xl/sharedStrings.xml><?xml version="1.0" encoding="utf-8"?>
<sst xmlns="http://schemas.openxmlformats.org/spreadsheetml/2006/main" count="84" uniqueCount="57">
  <si>
    <t xml:space="preserve">   </t>
  </si>
  <si>
    <t>Завідувач сектору</t>
  </si>
  <si>
    <t>13</t>
  </si>
  <si>
    <t>12.</t>
  </si>
  <si>
    <t xml:space="preserve">Начальник відділу </t>
  </si>
  <si>
    <t>11.</t>
  </si>
  <si>
    <t>10.</t>
  </si>
  <si>
    <t>9.</t>
  </si>
  <si>
    <t>8.</t>
  </si>
  <si>
    <t>7.</t>
  </si>
  <si>
    <t>6.2</t>
  </si>
  <si>
    <t>6.1</t>
  </si>
  <si>
    <t>Начальник управління</t>
  </si>
  <si>
    <t>6.</t>
  </si>
  <si>
    <t>5.1</t>
  </si>
  <si>
    <t>5.</t>
  </si>
  <si>
    <t>4.4.</t>
  </si>
  <si>
    <t>4.3.</t>
  </si>
  <si>
    <t>4.2.</t>
  </si>
  <si>
    <t>Директор департаменту</t>
  </si>
  <si>
    <t>4</t>
  </si>
  <si>
    <t>Заступник директора департаменту-начальник відділу</t>
  </si>
  <si>
    <t>4.</t>
  </si>
  <si>
    <t>3.3.</t>
  </si>
  <si>
    <t>3.4.</t>
  </si>
  <si>
    <t>3.2</t>
  </si>
  <si>
    <t>3.1</t>
  </si>
  <si>
    <t>3.</t>
  </si>
  <si>
    <t>2.2.3</t>
  </si>
  <si>
    <t>2.2.2</t>
  </si>
  <si>
    <t>Заступник начальника управління- начальник відділу</t>
  </si>
  <si>
    <t>2.2.</t>
  </si>
  <si>
    <t>2.2</t>
  </si>
  <si>
    <t>2.1.4</t>
  </si>
  <si>
    <t>2.1.3</t>
  </si>
  <si>
    <t>2.1.2</t>
  </si>
  <si>
    <t>2.1.1</t>
  </si>
  <si>
    <t>Заступник директора департаменту-начальник управління</t>
  </si>
  <si>
    <t>2.1.</t>
  </si>
  <si>
    <t>2.</t>
  </si>
  <si>
    <t>грудень</t>
  </si>
  <si>
    <t>листопад</t>
  </si>
  <si>
    <t>жовтень</t>
  </si>
  <si>
    <t>вересень</t>
  </si>
  <si>
    <t>серпень</t>
  </si>
  <si>
    <t>липень</t>
  </si>
  <si>
    <t>червень</t>
  </si>
  <si>
    <t>травень</t>
  </si>
  <si>
    <t>квітень</t>
  </si>
  <si>
    <t>березень</t>
  </si>
  <si>
    <t>лютий</t>
  </si>
  <si>
    <t>січень</t>
  </si>
  <si>
    <t>Місяць</t>
  </si>
  <si>
    <t xml:space="preserve">Назва посад </t>
  </si>
  <si>
    <t>№ з/п</t>
  </si>
  <si>
    <t xml:space="preserve">                                                                                                     Нарахована заробітна плата за  2023 рік</t>
  </si>
  <si>
    <t>Додаток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</si>
</sst>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1" fillId="0" borderId="0" xfId="1"/>
    <xf numFmtId="4" fontId="2" fillId="0" borderId="0" xfId="1" applyNumberFormat="1" applyFont="1" applyBorder="1"/>
    <xf numFmtId="0" fontId="2" fillId="0" borderId="0" xfId="1" applyFont="1" applyBorder="1"/>
    <xf numFmtId="0" fontId="2" fillId="0" borderId="0" xfId="1" applyFont="1" applyBorder="1" applyAlignment="1">
      <alignment horizontal="center" vertical="center"/>
    </xf>
    <xf numFmtId="0" fontId="2" fillId="0" borderId="0" xfId="1" applyFont="1" applyBorder="1" applyAlignment="1">
      <alignment horizontal="center"/>
    </xf>
    <xf numFmtId="4" fontId="2" fillId="0" borderId="1" xfId="1" applyNumberFormat="1" applyFont="1" applyBorder="1"/>
    <xf numFmtId="4" fontId="3" fillId="0" borderId="1" xfId="1" applyNumberFormat="1" applyFont="1" applyBorder="1"/>
    <xf numFmtId="4" fontId="3" fillId="0" borderId="1" xfId="1" applyNumberFormat="1" applyFont="1" applyFill="1" applyBorder="1"/>
    <xf numFmtId="0" fontId="2" fillId="0" borderId="1" xfId="1" applyFont="1" applyBorder="1"/>
    <xf numFmtId="49" fontId="2" fillId="0" borderId="1" xfId="1" applyNumberFormat="1" applyFont="1" applyBorder="1" applyAlignment="1">
      <alignment horizontal="center" vertical="center"/>
    </xf>
    <xf numFmtId="49" fontId="2" fillId="0" borderId="1" xfId="1" applyNumberFormat="1" applyFont="1" applyBorder="1" applyAlignment="1">
      <alignment horizontal="center"/>
    </xf>
    <xf numFmtId="4" fontId="3" fillId="2" borderId="1" xfId="1" applyNumberFormat="1" applyFont="1" applyFill="1" applyBorder="1"/>
    <xf numFmtId="0" fontId="2" fillId="0" borderId="1" xfId="1" applyFont="1" applyBorder="1" applyAlignment="1">
      <alignment wrapText="1"/>
    </xf>
    <xf numFmtId="14" fontId="1" fillId="0" borderId="0" xfId="1" applyNumberFormat="1"/>
    <xf numFmtId="4" fontId="2" fillId="0" borderId="1" xfId="1" applyNumberFormat="1" applyFont="1" applyBorder="1" applyAlignment="1"/>
    <xf numFmtId="0" fontId="2" fillId="0" borderId="0" xfId="1" applyFont="1" applyBorder="1" applyAlignment="1">
      <alignment horizontal="right" wrapText="1"/>
    </xf>
    <xf numFmtId="0" fontId="2" fillId="0" borderId="1" xfId="1" applyFont="1" applyBorder="1" applyAlignment="1">
      <alignment horizontal="right" wrapText="1"/>
    </xf>
    <xf numFmtId="0" fontId="2" fillId="0" borderId="1" xfId="1" applyFont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2" fillId="0" borderId="1" xfId="1" applyFont="1" applyBorder="1" applyAlignment="1">
      <alignment horizontal="center" wrapText="1"/>
    </xf>
    <xf numFmtId="0" fontId="4" fillId="0" borderId="0" xfId="1" applyFont="1" applyAlignment="1">
      <alignment horizontal="left"/>
    </xf>
    <xf numFmtId="0" fontId="5" fillId="0" borderId="0" xfId="1" applyFont="1" applyAlignment="1"/>
    <xf numFmtId="0" fontId="6" fillId="0" borderId="0" xfId="1" applyFont="1" applyAlignment="1">
      <alignment horizontal="left"/>
    </xf>
    <xf numFmtId="0" fontId="2" fillId="0" borderId="0" xfId="1" applyFont="1"/>
    <xf numFmtId="0" fontId="7" fillId="0" borderId="0" xfId="1" applyFont="1" applyAlignment="1">
      <alignment horizontal="right"/>
    </xf>
    <xf numFmtId="0" fontId="7" fillId="0" borderId="0" xfId="1" applyFont="1"/>
  </cellXfs>
  <cellStyles count="2">
    <cellStyle name="Звичайний" xfId="0" builtinId="0"/>
    <cellStyle name="Звичайни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50"/>
  <sheetViews>
    <sheetView tabSelected="1" topLeftCell="A16" zoomScaleNormal="100" workbookViewId="0">
      <selection activeCell="S16" sqref="S16"/>
    </sheetView>
  </sheetViews>
  <sheetFormatPr defaultRowHeight="15" x14ac:dyDescent="0.25"/>
  <cols>
    <col min="1" max="1" width="0.7109375" style="1" customWidth="1"/>
    <col min="2" max="2" width="11.7109375" style="1" customWidth="1"/>
    <col min="3" max="3" width="38.140625" style="1" customWidth="1"/>
    <col min="4" max="4" width="10.85546875" style="1" customWidth="1"/>
    <col min="5" max="5" width="10.28515625" style="1" customWidth="1"/>
    <col min="6" max="11" width="10.140625" style="1" bestFit="1" customWidth="1"/>
    <col min="12" max="12" width="10.5703125" style="1" customWidth="1"/>
    <col min="13" max="13" width="10.42578125" style="1" customWidth="1"/>
    <col min="14" max="14" width="10.85546875" style="1" customWidth="1"/>
    <col min="15" max="15" width="10.28515625" style="1" customWidth="1"/>
    <col min="16" max="16" width="10.140625" style="1" bestFit="1" customWidth="1"/>
    <col min="17" max="16384" width="9.140625" style="1"/>
  </cols>
  <sheetData>
    <row r="1" spans="2:23" x14ac:dyDescent="0.25">
      <c r="B1" s="26"/>
      <c r="C1" s="26"/>
    </row>
    <row r="3" spans="2:23" x14ac:dyDescent="0.25">
      <c r="O3" s="25" t="s">
        <v>56</v>
      </c>
    </row>
    <row r="4" spans="2:23" ht="15.75" x14ac:dyDescent="0.25">
      <c r="B4" s="24"/>
      <c r="C4" s="24"/>
      <c r="D4" s="24"/>
    </row>
    <row r="5" spans="2:23" ht="18.75" x14ac:dyDescent="0.3">
      <c r="B5" s="23" t="s">
        <v>55</v>
      </c>
      <c r="C5" s="23"/>
      <c r="D5" s="23"/>
      <c r="E5" s="22"/>
      <c r="F5" s="22"/>
      <c r="G5" s="22"/>
      <c r="H5" s="22"/>
      <c r="I5" s="22"/>
      <c r="J5" s="22"/>
      <c r="K5" s="22"/>
      <c r="L5" s="22"/>
    </row>
    <row r="6" spans="2:23" ht="15.75" x14ac:dyDescent="0.25">
      <c r="B6" s="21"/>
      <c r="C6" s="21"/>
      <c r="D6" s="21"/>
    </row>
    <row r="7" spans="2:23" ht="15.75" customHeight="1" x14ac:dyDescent="0.25">
      <c r="B7" s="18" t="s">
        <v>54</v>
      </c>
      <c r="C7" s="18" t="s">
        <v>53</v>
      </c>
      <c r="D7" s="20" t="s">
        <v>52</v>
      </c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</row>
    <row r="8" spans="2:23" ht="15.75" x14ac:dyDescent="0.25">
      <c r="B8" s="18"/>
      <c r="C8" s="18"/>
      <c r="D8" s="17" t="s">
        <v>51</v>
      </c>
      <c r="E8" s="17" t="s">
        <v>50</v>
      </c>
      <c r="F8" s="17" t="s">
        <v>49</v>
      </c>
      <c r="G8" s="17" t="s">
        <v>48</v>
      </c>
      <c r="H8" s="17" t="s">
        <v>47</v>
      </c>
      <c r="I8" s="17" t="s">
        <v>46</v>
      </c>
      <c r="J8" s="17" t="s">
        <v>45</v>
      </c>
      <c r="K8" s="17" t="s">
        <v>44</v>
      </c>
      <c r="L8" s="17" t="s">
        <v>43</v>
      </c>
      <c r="M8" s="17" t="s">
        <v>42</v>
      </c>
      <c r="N8" s="17" t="s">
        <v>41</v>
      </c>
      <c r="O8" s="17" t="s">
        <v>40</v>
      </c>
      <c r="P8" s="16"/>
      <c r="Q8" s="16"/>
      <c r="R8" s="16"/>
      <c r="S8" s="16"/>
      <c r="T8" s="16"/>
      <c r="U8" s="16"/>
      <c r="V8" s="16"/>
      <c r="W8" s="16"/>
    </row>
    <row r="9" spans="2:23" ht="15.75" x14ac:dyDescent="0.25">
      <c r="B9" s="11" t="s">
        <v>39</v>
      </c>
      <c r="C9" s="9" t="s">
        <v>19</v>
      </c>
      <c r="D9" s="6">
        <v>49669.05</v>
      </c>
      <c r="E9" s="7">
        <v>51400</v>
      </c>
      <c r="F9" s="7">
        <v>40782.699999999997</v>
      </c>
      <c r="G9" s="7">
        <v>34500</v>
      </c>
      <c r="H9" s="7">
        <v>34876.660000000003</v>
      </c>
      <c r="I9" s="7">
        <v>63801.42</v>
      </c>
      <c r="J9" s="7">
        <v>9857.15</v>
      </c>
      <c r="K9" s="7">
        <v>34500</v>
      </c>
      <c r="L9" s="6">
        <v>34500</v>
      </c>
      <c r="M9" s="7">
        <v>79039.149999999994</v>
      </c>
      <c r="N9" s="7">
        <v>34500</v>
      </c>
      <c r="O9" s="7">
        <v>34500</v>
      </c>
    </row>
    <row r="10" spans="2:23" ht="31.5" x14ac:dyDescent="0.25">
      <c r="B10" s="11" t="s">
        <v>38</v>
      </c>
      <c r="C10" s="13" t="s">
        <v>37</v>
      </c>
      <c r="D10" s="6">
        <v>33104</v>
      </c>
      <c r="E10" s="6">
        <v>33104</v>
      </c>
      <c r="F10" s="7">
        <v>26304</v>
      </c>
      <c r="G10" s="7">
        <v>18698.400000000001</v>
      </c>
      <c r="H10" s="7">
        <v>47312.49</v>
      </c>
      <c r="I10" s="7">
        <v>24283.64</v>
      </c>
      <c r="J10" s="7">
        <v>79627.56</v>
      </c>
      <c r="K10" s="7">
        <v>4645.57</v>
      </c>
      <c r="L10" s="6">
        <v>26712</v>
      </c>
      <c r="M10" s="6">
        <v>26712</v>
      </c>
      <c r="N10" s="6">
        <v>26712</v>
      </c>
      <c r="O10" s="7">
        <v>22032.22</v>
      </c>
    </row>
    <row r="11" spans="2:23" ht="30.75" customHeight="1" x14ac:dyDescent="0.25">
      <c r="B11" s="10" t="s">
        <v>36</v>
      </c>
      <c r="C11" s="13" t="s">
        <v>30</v>
      </c>
      <c r="D11" s="15">
        <v>28985.61</v>
      </c>
      <c r="E11" s="7">
        <v>28194</v>
      </c>
      <c r="F11" s="7">
        <v>36126.800000000003</v>
      </c>
      <c r="G11" s="7">
        <v>9942.2999999999993</v>
      </c>
      <c r="H11" s="7">
        <v>22094</v>
      </c>
      <c r="I11" s="7">
        <v>23233.98</v>
      </c>
      <c r="J11" s="7">
        <v>22094</v>
      </c>
      <c r="K11" s="7">
        <v>22189.65</v>
      </c>
      <c r="L11" s="15">
        <v>22194</v>
      </c>
      <c r="M11" s="7">
        <v>48740.3</v>
      </c>
      <c r="N11" s="7">
        <v>22493.46</v>
      </c>
      <c r="O11" s="7">
        <v>22560</v>
      </c>
    </row>
    <row r="12" spans="2:23" ht="15.75" x14ac:dyDescent="0.25">
      <c r="B12" s="11" t="s">
        <v>35</v>
      </c>
      <c r="C12" s="9" t="s">
        <v>4</v>
      </c>
      <c r="D12" s="6"/>
      <c r="E12" s="7"/>
      <c r="F12" s="7"/>
      <c r="G12" s="7"/>
      <c r="H12" s="7"/>
      <c r="I12" s="7"/>
      <c r="J12" s="7"/>
      <c r="K12" s="7">
        <v>19053.04</v>
      </c>
      <c r="L12" s="6">
        <v>21911</v>
      </c>
      <c r="M12" s="6">
        <v>21911</v>
      </c>
      <c r="N12" s="6">
        <v>21911</v>
      </c>
      <c r="O12" s="7">
        <v>16694.099999999999</v>
      </c>
    </row>
    <row r="13" spans="2:23" ht="15.75" x14ac:dyDescent="0.25">
      <c r="B13" s="11" t="s">
        <v>34</v>
      </c>
      <c r="C13" s="9" t="s">
        <v>4</v>
      </c>
      <c r="D13" s="6">
        <v>7971.42</v>
      </c>
      <c r="E13" s="7"/>
      <c r="F13" s="7"/>
      <c r="G13" s="7"/>
      <c r="H13" s="7"/>
      <c r="I13" s="7">
        <v>13092.95</v>
      </c>
      <c r="J13" s="7">
        <v>19203</v>
      </c>
      <c r="K13" s="7">
        <v>19203</v>
      </c>
      <c r="L13" s="6">
        <v>19520.580000000002</v>
      </c>
      <c r="M13" s="7">
        <v>50609.46</v>
      </c>
      <c r="N13" s="7">
        <v>10665.82</v>
      </c>
      <c r="O13" s="7">
        <v>19554</v>
      </c>
    </row>
    <row r="14" spans="2:23" ht="15.75" x14ac:dyDescent="0.25">
      <c r="B14" s="10" t="s">
        <v>33</v>
      </c>
      <c r="C14" s="9" t="s">
        <v>4</v>
      </c>
      <c r="D14" s="6"/>
      <c r="E14" s="7"/>
      <c r="F14" s="7"/>
      <c r="G14" s="7"/>
      <c r="H14" s="7"/>
      <c r="I14" s="7"/>
      <c r="J14" s="7">
        <v>3740.47</v>
      </c>
      <c r="K14" s="7">
        <v>21560</v>
      </c>
      <c r="L14" s="7">
        <v>21560</v>
      </c>
      <c r="M14" s="7">
        <v>21560</v>
      </c>
      <c r="N14" s="7">
        <v>21560</v>
      </c>
      <c r="O14" s="7">
        <v>17588.009999999998</v>
      </c>
    </row>
    <row r="15" spans="2:23" ht="15.75" x14ac:dyDescent="0.25">
      <c r="B15" s="11" t="s">
        <v>32</v>
      </c>
      <c r="C15" s="9" t="s">
        <v>12</v>
      </c>
      <c r="D15" s="6"/>
      <c r="E15" s="7"/>
      <c r="F15" s="7"/>
      <c r="G15" s="7"/>
      <c r="H15" s="7"/>
      <c r="I15" s="7"/>
      <c r="J15" s="7"/>
      <c r="K15" s="7"/>
      <c r="L15" s="6">
        <v>3056.86</v>
      </c>
      <c r="M15" s="7">
        <v>21398</v>
      </c>
      <c r="N15" s="7">
        <v>21398</v>
      </c>
      <c r="O15" s="7">
        <v>21398</v>
      </c>
    </row>
    <row r="16" spans="2:23" ht="31.5" x14ac:dyDescent="0.25">
      <c r="B16" s="11" t="s">
        <v>31</v>
      </c>
      <c r="C16" s="13" t="s">
        <v>30</v>
      </c>
      <c r="D16" s="6">
        <v>29084.47</v>
      </c>
      <c r="E16" s="7">
        <v>30856</v>
      </c>
      <c r="F16" s="7">
        <v>24756</v>
      </c>
      <c r="G16" s="7">
        <v>24756</v>
      </c>
      <c r="H16" s="7">
        <v>24756</v>
      </c>
      <c r="I16" s="7">
        <v>26384.62</v>
      </c>
      <c r="J16" s="7">
        <v>63052.91</v>
      </c>
      <c r="K16" s="7">
        <v>13992.52</v>
      </c>
      <c r="L16" s="6">
        <v>24953.53</v>
      </c>
      <c r="M16" s="7">
        <v>23910.59</v>
      </c>
      <c r="N16" s="7">
        <v>25000</v>
      </c>
      <c r="O16" s="7">
        <v>25000</v>
      </c>
    </row>
    <row r="17" spans="2:16" ht="15.75" x14ac:dyDescent="0.25">
      <c r="B17" s="10" t="s">
        <v>29</v>
      </c>
      <c r="C17" s="9" t="s">
        <v>4</v>
      </c>
      <c r="D17" s="6">
        <v>26106</v>
      </c>
      <c r="E17" s="7">
        <v>25397.22</v>
      </c>
      <c r="F17" s="7"/>
      <c r="G17" s="7">
        <v>23169.32</v>
      </c>
      <c r="H17" s="7">
        <v>21892.92</v>
      </c>
      <c r="I17" s="7">
        <v>20256</v>
      </c>
      <c r="J17" s="7">
        <v>20978.85</v>
      </c>
      <c r="K17" s="7">
        <v>20256</v>
      </c>
      <c r="L17" s="6">
        <f>5787.43+55488.24</f>
        <v>61275.67</v>
      </c>
      <c r="M17" s="7">
        <v>20607</v>
      </c>
      <c r="N17" s="7">
        <v>20607</v>
      </c>
      <c r="O17" s="7">
        <v>20607</v>
      </c>
      <c r="P17" s="14"/>
    </row>
    <row r="18" spans="2:16" ht="15.75" x14ac:dyDescent="0.25">
      <c r="B18" s="11" t="s">
        <v>28</v>
      </c>
      <c r="C18" s="9" t="s">
        <v>4</v>
      </c>
      <c r="D18" s="6">
        <v>30990.75</v>
      </c>
      <c r="E18" s="7">
        <v>29850</v>
      </c>
      <c r="F18" s="7">
        <v>23793.96</v>
      </c>
      <c r="G18" s="7">
        <v>24000</v>
      </c>
      <c r="H18" s="7">
        <v>24000</v>
      </c>
      <c r="I18" s="7">
        <v>40515.980000000003</v>
      </c>
      <c r="J18" s="7">
        <v>10285.719999999999</v>
      </c>
      <c r="K18" s="7">
        <v>24000</v>
      </c>
      <c r="L18" s="6">
        <v>24000</v>
      </c>
      <c r="M18" s="7">
        <v>65376.22</v>
      </c>
      <c r="N18" s="7">
        <v>9818.17</v>
      </c>
      <c r="O18" s="7">
        <v>18285.72</v>
      </c>
      <c r="P18" s="14"/>
    </row>
    <row r="19" spans="2:16" ht="15.75" x14ac:dyDescent="0.25">
      <c r="B19" s="11" t="s">
        <v>27</v>
      </c>
      <c r="C19" s="9" t="s">
        <v>19</v>
      </c>
      <c r="D19" s="6">
        <v>54130.26</v>
      </c>
      <c r="E19" s="7">
        <v>30065</v>
      </c>
      <c r="F19" s="7">
        <v>34500</v>
      </c>
      <c r="G19" s="7">
        <v>34500</v>
      </c>
      <c r="H19" s="7">
        <v>34500</v>
      </c>
      <c r="I19" s="7">
        <v>34500</v>
      </c>
      <c r="J19" s="7">
        <v>34500</v>
      </c>
      <c r="K19" s="7">
        <v>71651.740000000005</v>
      </c>
      <c r="L19" s="6">
        <v>34500</v>
      </c>
      <c r="M19" s="6">
        <v>34500</v>
      </c>
      <c r="N19" s="6">
        <v>34500</v>
      </c>
      <c r="O19" s="7">
        <v>26285.72</v>
      </c>
    </row>
    <row r="20" spans="2:16" ht="31.5" x14ac:dyDescent="0.25">
      <c r="B20" s="10" t="s">
        <v>26</v>
      </c>
      <c r="C20" s="13" t="s">
        <v>21</v>
      </c>
      <c r="D20" s="6"/>
      <c r="E20" s="7"/>
      <c r="F20" s="7"/>
      <c r="G20" s="7">
        <v>18025.599999999999</v>
      </c>
      <c r="H20" s="7">
        <v>22532</v>
      </c>
      <c r="I20" s="7">
        <v>22532</v>
      </c>
      <c r="J20" s="7">
        <v>22532</v>
      </c>
      <c r="K20" s="7">
        <v>22287.09</v>
      </c>
      <c r="L20" s="6">
        <v>21015.32</v>
      </c>
      <c r="M20" s="7">
        <v>22940</v>
      </c>
      <c r="N20" s="7">
        <v>22940</v>
      </c>
      <c r="O20" s="7">
        <v>22940</v>
      </c>
    </row>
    <row r="21" spans="2:16" ht="15.75" x14ac:dyDescent="0.25">
      <c r="B21" s="11" t="s">
        <v>25</v>
      </c>
      <c r="C21" s="9" t="s">
        <v>4</v>
      </c>
      <c r="D21" s="6">
        <v>28212</v>
      </c>
      <c r="E21" s="7">
        <v>28212</v>
      </c>
      <c r="F21" s="7">
        <v>20514.3</v>
      </c>
      <c r="G21" s="7">
        <v>21720</v>
      </c>
      <c r="H21" s="7">
        <v>23927.77</v>
      </c>
      <c r="I21" s="7">
        <v>22362</v>
      </c>
      <c r="J21" s="7">
        <v>37759.46</v>
      </c>
      <c r="K21" s="7">
        <v>30416.66</v>
      </c>
      <c r="L21" s="6">
        <v>21862.85</v>
      </c>
      <c r="M21" s="7">
        <v>22713</v>
      </c>
      <c r="N21" s="7">
        <v>22272.95</v>
      </c>
      <c r="O21" s="7">
        <v>17305.150000000001</v>
      </c>
    </row>
    <row r="22" spans="2:16" ht="15.75" x14ac:dyDescent="0.25">
      <c r="B22" s="11" t="s">
        <v>24</v>
      </c>
      <c r="C22" s="9" t="s">
        <v>4</v>
      </c>
      <c r="D22" s="6">
        <v>36518.730000000003</v>
      </c>
      <c r="E22" s="7">
        <v>15182.4</v>
      </c>
      <c r="F22" s="7">
        <v>22225.16</v>
      </c>
      <c r="G22" s="7">
        <v>19454</v>
      </c>
      <c r="H22" s="7">
        <v>19454</v>
      </c>
      <c r="I22" s="7">
        <v>19454</v>
      </c>
      <c r="J22" s="7">
        <v>22723.4</v>
      </c>
      <c r="K22" s="7">
        <v>47875.32</v>
      </c>
      <c r="L22" s="6">
        <v>10357.33</v>
      </c>
      <c r="M22" s="7">
        <v>19805</v>
      </c>
      <c r="N22" s="7">
        <v>23691.59</v>
      </c>
      <c r="O22" s="7">
        <v>15436.91</v>
      </c>
    </row>
    <row r="23" spans="2:16" ht="15.75" x14ac:dyDescent="0.25">
      <c r="B23" s="10" t="s">
        <v>23</v>
      </c>
      <c r="C23" s="9" t="s">
        <v>4</v>
      </c>
      <c r="D23" s="6">
        <v>29950</v>
      </c>
      <c r="E23" s="7">
        <v>29950</v>
      </c>
      <c r="F23" s="7">
        <v>18306.52</v>
      </c>
      <c r="G23" s="7">
        <v>18350</v>
      </c>
      <c r="H23" s="7">
        <v>29442.83</v>
      </c>
      <c r="I23" s="7">
        <v>12511.36</v>
      </c>
      <c r="J23" s="7">
        <v>24200</v>
      </c>
      <c r="K23" s="7">
        <v>24200</v>
      </c>
      <c r="L23" s="6">
        <v>66600.600000000006</v>
      </c>
      <c r="M23" s="7">
        <v>1100</v>
      </c>
      <c r="N23" s="7">
        <v>29806.21</v>
      </c>
      <c r="O23" s="7">
        <v>24200</v>
      </c>
    </row>
    <row r="24" spans="2:16" ht="31.5" x14ac:dyDescent="0.25">
      <c r="B24" s="11" t="s">
        <v>22</v>
      </c>
      <c r="C24" s="13" t="s">
        <v>21</v>
      </c>
      <c r="D24" s="6">
        <v>32921.919999999998</v>
      </c>
      <c r="E24" s="7">
        <v>32616.18</v>
      </c>
      <c r="F24" s="7">
        <v>26584</v>
      </c>
      <c r="G24" s="7">
        <v>26712</v>
      </c>
      <c r="H24" s="7">
        <v>49062.51</v>
      </c>
      <c r="I24" s="7"/>
      <c r="J24" s="7"/>
      <c r="K24" s="7"/>
      <c r="L24" s="6"/>
      <c r="M24" s="7"/>
      <c r="N24" s="7"/>
      <c r="O24" s="7"/>
    </row>
    <row r="25" spans="2:16" ht="15.75" x14ac:dyDescent="0.25">
      <c r="B25" s="11" t="s">
        <v>20</v>
      </c>
      <c r="C25" s="9" t="s">
        <v>19</v>
      </c>
      <c r="D25" s="6"/>
      <c r="E25" s="7"/>
      <c r="F25" s="7"/>
      <c r="G25" s="7"/>
      <c r="H25" s="7">
        <v>12931.82</v>
      </c>
      <c r="I25" s="7">
        <v>33048</v>
      </c>
      <c r="J25" s="7">
        <v>33048</v>
      </c>
      <c r="K25" s="7">
        <v>65852.34</v>
      </c>
      <c r="L25" s="6">
        <v>33555</v>
      </c>
      <c r="M25" s="6">
        <v>33555</v>
      </c>
      <c r="N25" s="7">
        <v>33083.879999999997</v>
      </c>
      <c r="O25" s="7">
        <v>33555</v>
      </c>
    </row>
    <row r="26" spans="2:16" ht="15.75" x14ac:dyDescent="0.25">
      <c r="B26" s="11" t="s">
        <v>18</v>
      </c>
      <c r="C26" s="9" t="s">
        <v>4</v>
      </c>
      <c r="D26" s="6">
        <v>27771.4</v>
      </c>
      <c r="E26" s="7">
        <v>21593.4</v>
      </c>
      <c r="F26" s="7">
        <v>13704</v>
      </c>
      <c r="G26" s="7">
        <v>13704</v>
      </c>
      <c r="H26" s="7">
        <v>13704</v>
      </c>
      <c r="I26" s="7">
        <v>13704</v>
      </c>
      <c r="J26" s="7">
        <v>13704</v>
      </c>
      <c r="K26" s="7">
        <v>49369.68</v>
      </c>
      <c r="L26" s="6">
        <v>5586.86</v>
      </c>
      <c r="M26" s="7">
        <v>19554</v>
      </c>
      <c r="N26" s="7">
        <v>19745.45</v>
      </c>
      <c r="O26" s="7">
        <v>17933.16</v>
      </c>
    </row>
    <row r="27" spans="2:16" ht="15.75" x14ac:dyDescent="0.25">
      <c r="B27" s="11" t="s">
        <v>17</v>
      </c>
      <c r="C27" s="9" t="s">
        <v>4</v>
      </c>
      <c r="D27" s="6">
        <v>28212</v>
      </c>
      <c r="E27" s="7">
        <v>28212</v>
      </c>
      <c r="F27" s="7">
        <v>22362</v>
      </c>
      <c r="G27" s="7">
        <v>22362</v>
      </c>
      <c r="H27" s="7">
        <v>22362</v>
      </c>
      <c r="I27" s="7">
        <v>22362</v>
      </c>
      <c r="J27" s="7">
        <v>23559.74</v>
      </c>
      <c r="K27" s="7">
        <v>65812.02</v>
      </c>
      <c r="L27" s="6">
        <v>4326.29</v>
      </c>
      <c r="M27" s="7">
        <v>22713</v>
      </c>
      <c r="N27" s="7">
        <v>23927.89</v>
      </c>
      <c r="O27" s="7">
        <v>21361.31</v>
      </c>
    </row>
    <row r="28" spans="2:16" ht="15.75" x14ac:dyDescent="0.25">
      <c r="B28" s="10" t="s">
        <v>16</v>
      </c>
      <c r="C28" s="9" t="s">
        <v>4</v>
      </c>
      <c r="D28" s="6"/>
      <c r="E28" s="7"/>
      <c r="F28" s="7"/>
      <c r="G28" s="7"/>
      <c r="H28" s="7"/>
      <c r="I28" s="7"/>
      <c r="J28" s="7">
        <v>9717.14</v>
      </c>
      <c r="K28" s="7">
        <v>13604</v>
      </c>
      <c r="L28" s="6">
        <v>19454</v>
      </c>
      <c r="M28" s="6">
        <v>19454</v>
      </c>
      <c r="N28" s="6">
        <v>19454</v>
      </c>
      <c r="O28" s="7">
        <v>18278.34</v>
      </c>
    </row>
    <row r="29" spans="2:16" ht="15.75" x14ac:dyDescent="0.25">
      <c r="B29" s="10" t="s">
        <v>16</v>
      </c>
      <c r="C29" s="9" t="s">
        <v>4</v>
      </c>
      <c r="D29" s="6">
        <v>26808</v>
      </c>
      <c r="E29" s="7">
        <v>27106.35</v>
      </c>
      <c r="F29" s="7">
        <v>25774.15</v>
      </c>
      <c r="G29" s="7">
        <v>15981.75</v>
      </c>
      <c r="H29" s="7">
        <v>21309</v>
      </c>
      <c r="I29" s="7">
        <v>13525.13</v>
      </c>
      <c r="J29" s="7"/>
      <c r="K29" s="7"/>
      <c r="L29" s="6"/>
      <c r="M29" s="7"/>
      <c r="N29" s="7"/>
      <c r="O29" s="7"/>
    </row>
    <row r="30" spans="2:16" ht="15.75" x14ac:dyDescent="0.25">
      <c r="B30" s="11" t="s">
        <v>15</v>
      </c>
      <c r="C30" s="9" t="s">
        <v>12</v>
      </c>
      <c r="D30" s="6">
        <v>64227.43</v>
      </c>
      <c r="E30" s="7">
        <v>30815</v>
      </c>
      <c r="F30" s="7">
        <v>23765</v>
      </c>
      <c r="G30" s="7">
        <v>23765</v>
      </c>
      <c r="H30" s="7">
        <v>23765</v>
      </c>
      <c r="I30" s="7">
        <v>23765</v>
      </c>
      <c r="J30" s="7">
        <v>23765</v>
      </c>
      <c r="K30" s="7">
        <v>25004.97</v>
      </c>
      <c r="L30" s="6">
        <v>25829.119999999999</v>
      </c>
      <c r="M30" s="7">
        <v>24188</v>
      </c>
      <c r="N30" s="7">
        <v>23975.88</v>
      </c>
      <c r="O30" s="7">
        <v>18428.95</v>
      </c>
    </row>
    <row r="31" spans="2:16" ht="15.75" x14ac:dyDescent="0.25">
      <c r="B31" s="11" t="s">
        <v>14</v>
      </c>
      <c r="C31" s="9" t="s">
        <v>4</v>
      </c>
      <c r="D31" s="6">
        <v>29193.19</v>
      </c>
      <c r="E31" s="7">
        <v>29750</v>
      </c>
      <c r="F31" s="7">
        <v>23618.84</v>
      </c>
      <c r="G31" s="7">
        <v>22755.5</v>
      </c>
      <c r="H31" s="7">
        <v>23900</v>
      </c>
      <c r="I31" s="7">
        <v>23900</v>
      </c>
      <c r="J31" s="7">
        <v>90570</v>
      </c>
      <c r="K31" s="7">
        <v>8762.9599999999991</v>
      </c>
      <c r="L31" s="6">
        <v>24000</v>
      </c>
      <c r="M31" s="7">
        <v>18545.46</v>
      </c>
      <c r="N31" s="7">
        <v>22909.09</v>
      </c>
      <c r="O31" s="7">
        <v>25306.71</v>
      </c>
    </row>
    <row r="32" spans="2:16" ht="15.75" x14ac:dyDescent="0.25">
      <c r="B32" s="10" t="s">
        <v>13</v>
      </c>
      <c r="C32" s="9" t="s">
        <v>12</v>
      </c>
      <c r="D32" s="6">
        <v>84350.74</v>
      </c>
      <c r="E32" s="7">
        <v>41752.36</v>
      </c>
      <c r="F32" s="7">
        <v>28900</v>
      </c>
      <c r="G32" s="7">
        <v>28900</v>
      </c>
      <c r="H32" s="7">
        <v>29179.99</v>
      </c>
      <c r="I32" s="7">
        <v>32432.11</v>
      </c>
      <c r="J32" s="7">
        <v>38288.74</v>
      </c>
      <c r="K32" s="7">
        <v>23873.919999999998</v>
      </c>
      <c r="L32" s="6">
        <v>28900</v>
      </c>
      <c r="M32" s="7">
        <v>28597.96</v>
      </c>
      <c r="N32" s="7">
        <v>28900</v>
      </c>
      <c r="O32" s="7">
        <v>28900</v>
      </c>
    </row>
    <row r="33" spans="2:15" ht="15.75" x14ac:dyDescent="0.25">
      <c r="B33" s="11" t="s">
        <v>11</v>
      </c>
      <c r="C33" s="9" t="s">
        <v>4</v>
      </c>
      <c r="D33" s="6">
        <v>29850</v>
      </c>
      <c r="E33" s="7">
        <v>29662.52</v>
      </c>
      <c r="F33" s="7">
        <v>33020.22</v>
      </c>
      <c r="G33" s="7">
        <v>56371.12</v>
      </c>
      <c r="H33" s="7">
        <v>24100</v>
      </c>
      <c r="I33" s="7">
        <v>24100</v>
      </c>
      <c r="J33" s="7">
        <v>24100</v>
      </c>
      <c r="K33" s="7">
        <v>26571.3</v>
      </c>
      <c r="L33" s="6">
        <v>22952.39</v>
      </c>
      <c r="M33" s="7">
        <v>25592.12</v>
      </c>
      <c r="N33" s="7">
        <v>24100</v>
      </c>
      <c r="O33" s="7">
        <v>25383.16</v>
      </c>
    </row>
    <row r="34" spans="2:15" ht="15.75" x14ac:dyDescent="0.25">
      <c r="B34" s="11" t="s">
        <v>10</v>
      </c>
      <c r="C34" s="9" t="s">
        <v>4</v>
      </c>
      <c r="D34" s="6">
        <v>29850</v>
      </c>
      <c r="E34" s="7">
        <v>62530.62</v>
      </c>
      <c r="F34" s="7">
        <v>24000</v>
      </c>
      <c r="G34" s="7">
        <v>25312.6</v>
      </c>
      <c r="H34" s="7">
        <v>24000</v>
      </c>
      <c r="I34" s="7">
        <v>23725.01</v>
      </c>
      <c r="J34" s="7">
        <v>36879.58</v>
      </c>
      <c r="K34" s="7">
        <v>13565.21</v>
      </c>
      <c r="L34" s="6">
        <v>24000</v>
      </c>
      <c r="M34" s="7">
        <v>28408.48</v>
      </c>
      <c r="N34" s="7">
        <v>21199.29</v>
      </c>
      <c r="O34" s="7">
        <v>24000</v>
      </c>
    </row>
    <row r="35" spans="2:15" ht="15.75" x14ac:dyDescent="0.25">
      <c r="B35" s="10" t="s">
        <v>9</v>
      </c>
      <c r="C35" s="9" t="s">
        <v>4</v>
      </c>
      <c r="D35" s="6">
        <v>40500</v>
      </c>
      <c r="E35" s="7">
        <v>40500</v>
      </c>
      <c r="F35" s="7">
        <v>28067.75</v>
      </c>
      <c r="G35" s="7">
        <v>33119.800000000003</v>
      </c>
      <c r="H35" s="7">
        <v>26017.39</v>
      </c>
      <c r="I35" s="7">
        <v>27245.91</v>
      </c>
      <c r="J35" s="7">
        <v>2844.55</v>
      </c>
      <c r="K35" s="7">
        <v>69657.42</v>
      </c>
      <c r="L35" s="6">
        <v>15542.86</v>
      </c>
      <c r="M35" s="7">
        <v>30443.78</v>
      </c>
      <c r="N35" s="7">
        <v>23490.9</v>
      </c>
      <c r="O35" s="12">
        <v>20723.810000000001</v>
      </c>
    </row>
    <row r="36" spans="2:15" ht="15.75" x14ac:dyDescent="0.25">
      <c r="B36" s="11" t="s">
        <v>8</v>
      </c>
      <c r="C36" s="9" t="s">
        <v>4</v>
      </c>
      <c r="D36" s="6">
        <v>31489</v>
      </c>
      <c r="E36" s="7">
        <v>62900.94</v>
      </c>
      <c r="F36" s="7">
        <v>24839</v>
      </c>
      <c r="G36" s="7">
        <v>27212.87</v>
      </c>
      <c r="H36" s="7">
        <v>23759.040000000001</v>
      </c>
      <c r="I36" s="7">
        <v>24839</v>
      </c>
      <c r="J36" s="7">
        <v>23662.95</v>
      </c>
      <c r="K36" s="7">
        <v>24839</v>
      </c>
      <c r="L36" s="6">
        <v>23656.2</v>
      </c>
      <c r="M36" s="7">
        <v>54597.22</v>
      </c>
      <c r="N36" s="7">
        <v>25238</v>
      </c>
      <c r="O36" s="7">
        <v>24603.16</v>
      </c>
    </row>
    <row r="37" spans="2:15" ht="15.75" x14ac:dyDescent="0.25">
      <c r="B37" s="11" t="s">
        <v>7</v>
      </c>
      <c r="C37" s="9" t="s">
        <v>4</v>
      </c>
      <c r="D37" s="6">
        <v>40400</v>
      </c>
      <c r="E37" s="7">
        <v>40400</v>
      </c>
      <c r="F37" s="7">
        <v>31918.22</v>
      </c>
      <c r="G37" s="7">
        <v>32420</v>
      </c>
      <c r="H37" s="7">
        <v>40400</v>
      </c>
      <c r="I37" s="7">
        <v>40400</v>
      </c>
      <c r="J37" s="7">
        <v>44902.14</v>
      </c>
      <c r="K37" s="7">
        <v>33373.910000000003</v>
      </c>
      <c r="L37" s="6">
        <v>39087.06</v>
      </c>
      <c r="M37" s="7">
        <v>40400</v>
      </c>
      <c r="N37" s="7">
        <v>77052.649999999994</v>
      </c>
      <c r="O37" s="7">
        <v>28855.35</v>
      </c>
    </row>
    <row r="38" spans="2:15" ht="15.75" x14ac:dyDescent="0.25">
      <c r="B38" s="10" t="s">
        <v>6</v>
      </c>
      <c r="C38" s="9" t="s">
        <v>4</v>
      </c>
      <c r="D38" s="6">
        <v>39358.550000000003</v>
      </c>
      <c r="E38" s="7">
        <v>38638</v>
      </c>
      <c r="F38" s="7">
        <v>25684.95</v>
      </c>
      <c r="G38" s="7">
        <v>25706.080000000002</v>
      </c>
      <c r="H38" s="7">
        <v>25737</v>
      </c>
      <c r="I38" s="7">
        <v>28136.51</v>
      </c>
      <c r="J38" s="7">
        <v>25737</v>
      </c>
      <c r="K38" s="7">
        <v>25802.3</v>
      </c>
      <c r="L38" s="6">
        <v>50915</v>
      </c>
      <c r="M38" s="7">
        <v>25837</v>
      </c>
      <c r="N38" s="7">
        <v>25837</v>
      </c>
      <c r="O38" s="7">
        <v>25837</v>
      </c>
    </row>
    <row r="39" spans="2:15" ht="15.75" x14ac:dyDescent="0.25">
      <c r="B39" s="11" t="s">
        <v>5</v>
      </c>
      <c r="C39" s="9" t="s">
        <v>4</v>
      </c>
      <c r="D39" s="6">
        <v>32548.55</v>
      </c>
      <c r="E39" s="7">
        <v>31090</v>
      </c>
      <c r="F39" s="7">
        <v>24440</v>
      </c>
      <c r="G39" s="7">
        <v>31059.8</v>
      </c>
      <c r="H39" s="7">
        <v>19126.96</v>
      </c>
      <c r="I39" s="7">
        <v>24440</v>
      </c>
      <c r="J39" s="7">
        <v>24440</v>
      </c>
      <c r="K39" s="7">
        <v>75738.94</v>
      </c>
      <c r="L39" s="6">
        <v>24440</v>
      </c>
      <c r="M39" s="7">
        <v>24440</v>
      </c>
      <c r="N39" s="7">
        <v>24839</v>
      </c>
      <c r="O39" s="7">
        <v>24986.2</v>
      </c>
    </row>
    <row r="40" spans="2:15" ht="15.75" x14ac:dyDescent="0.25">
      <c r="B40" s="11" t="s">
        <v>3</v>
      </c>
      <c r="C40" s="9" t="s">
        <v>1</v>
      </c>
      <c r="D40" s="6">
        <v>21781.82</v>
      </c>
      <c r="E40" s="7">
        <v>29950</v>
      </c>
      <c r="F40" s="7">
        <v>23052.17</v>
      </c>
      <c r="G40" s="7">
        <v>23808.2</v>
      </c>
      <c r="H40" s="7">
        <v>24100</v>
      </c>
      <c r="I40" s="7">
        <v>24100</v>
      </c>
      <c r="J40" s="7">
        <v>24100</v>
      </c>
      <c r="K40" s="7">
        <v>56219.74</v>
      </c>
      <c r="L40" s="6">
        <v>16727.37</v>
      </c>
      <c r="M40" s="7">
        <v>24100</v>
      </c>
      <c r="N40" s="7">
        <v>24100</v>
      </c>
      <c r="O40" s="7">
        <v>18361.91</v>
      </c>
    </row>
    <row r="41" spans="2:15" ht="15.75" x14ac:dyDescent="0.25">
      <c r="B41" s="10" t="s">
        <v>2</v>
      </c>
      <c r="C41" s="9" t="s">
        <v>1</v>
      </c>
      <c r="D41" s="6">
        <v>51633.85</v>
      </c>
      <c r="E41" s="8">
        <v>29038.36</v>
      </c>
      <c r="F41" s="7"/>
      <c r="G41" s="7"/>
      <c r="H41" s="7"/>
      <c r="I41" s="7"/>
      <c r="J41" s="7"/>
      <c r="K41" s="7"/>
      <c r="L41" s="7"/>
      <c r="M41" s="7"/>
      <c r="N41" s="6"/>
      <c r="O41" s="6"/>
    </row>
    <row r="42" spans="2:15" ht="15.75" x14ac:dyDescent="0.25">
      <c r="B42" s="4"/>
      <c r="C42" s="3"/>
      <c r="D42" s="2"/>
    </row>
    <row r="43" spans="2:15" ht="15.75" x14ac:dyDescent="0.25">
      <c r="B43" s="5"/>
      <c r="C43" s="3"/>
      <c r="D43" s="2"/>
    </row>
    <row r="44" spans="2:15" ht="15.75" x14ac:dyDescent="0.25">
      <c r="B44" s="4"/>
      <c r="C44" s="3"/>
      <c r="D44" s="2"/>
    </row>
    <row r="45" spans="2:15" ht="15.75" x14ac:dyDescent="0.25">
      <c r="B45" s="5" t="s">
        <v>0</v>
      </c>
      <c r="C45" s="3"/>
      <c r="D45" s="2"/>
    </row>
    <row r="46" spans="2:15" ht="15.75" x14ac:dyDescent="0.25">
      <c r="B46" s="4"/>
      <c r="C46" s="3"/>
      <c r="D46" s="2"/>
    </row>
    <row r="47" spans="2:15" ht="15.75" x14ac:dyDescent="0.25">
      <c r="B47" s="5"/>
      <c r="C47" s="3"/>
      <c r="D47" s="2"/>
    </row>
    <row r="48" spans="2:15" ht="15.75" x14ac:dyDescent="0.25">
      <c r="B48" s="4"/>
      <c r="C48" s="3"/>
      <c r="D48" s="2"/>
    </row>
    <row r="49" spans="2:4" ht="15.75" x14ac:dyDescent="0.25">
      <c r="B49" s="5"/>
      <c r="C49" s="3"/>
      <c r="D49" s="2"/>
    </row>
    <row r="50" spans="2:4" ht="15.75" x14ac:dyDescent="0.25">
      <c r="B50" s="4"/>
      <c r="C50" s="3"/>
      <c r="D50" s="2"/>
    </row>
  </sheetData>
  <mergeCells count="4">
    <mergeCell ref="D7:O7"/>
    <mergeCell ref="B5:L5"/>
    <mergeCell ref="B7:B8"/>
    <mergeCell ref="C7:C8"/>
  </mergeCells>
  <pageMargins left="0.70866141732283472" right="0.70866141732283472" top="0.74803149606299213" bottom="0.74803149606299213" header="0.31496062992125984" footer="0.31496062992125984"/>
  <pageSetup paperSize="9" orientation="landscape" r:id="rId1"/>
  <colBreaks count="1" manualBreakCount="1">
    <brk id="6" max="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Додаток 1</vt:lpstr>
      <vt:lpstr>'Додаток 1'!Область_друку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2025-03-21T12:37:15Z</dcterms:modified>
</cp:coreProperties>
</file>