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обоча папка\Запит на публічну\публічка по зп на 10.03.2026\"/>
    </mc:Choice>
  </mc:AlternateContent>
  <xr:revisionPtr revIDLastSave="0" documentId="13_ncr:1_{F86F4126-1011-4E8E-AE0C-5A45C82C187F}" xr6:coauthVersionLast="47" xr6:coauthVersionMax="47" xr10:uidLastSave="{00000000-0000-0000-0000-000000000000}"/>
  <bookViews>
    <workbookView xWindow="-120" yWindow="-120" windowWidth="29040" windowHeight="15720" tabRatio="557" firstSheet="7" activeTab="13" xr2:uid="{00000000-000D-0000-FFFF-FFFF00000000}"/>
  </bookViews>
  <sheets>
    <sheet name="січень 2025" sheetId="31" r:id="rId1"/>
    <sheet name="лютий 2025" sheetId="33" r:id="rId2"/>
    <sheet name="березень 2025" sheetId="34" r:id="rId3"/>
    <sheet name="квітень 2025" sheetId="35" r:id="rId4"/>
    <sheet name="травень 2025" sheetId="36" r:id="rId5"/>
    <sheet name="червень 2025" sheetId="37" r:id="rId6"/>
    <sheet name="липень 2025" sheetId="38" r:id="rId7"/>
    <sheet name="серпень 2025" sheetId="39" r:id="rId8"/>
    <sheet name="вересень 2025" sheetId="40" r:id="rId9"/>
    <sheet name="жовтень 2025" sheetId="41" r:id="rId10"/>
    <sheet name="листопад 2025" sheetId="42" r:id="rId11"/>
    <sheet name="грудень 2025" sheetId="43" r:id="rId12"/>
    <sheet name="січень 2026" sheetId="44" r:id="rId13"/>
    <sheet name="лютий 2026 " sheetId="45" r:id="rId14"/>
  </sheets>
  <definedNames>
    <definedName name="_xlnm.Print_Area" localSheetId="2">'березень 2025'!$A$2:$F$42</definedName>
    <definedName name="_xlnm.Print_Area" localSheetId="8">'вересень 2025'!$A$2:$F$40</definedName>
    <definedName name="_xlnm.Print_Area" localSheetId="11">'грудень 2025'!$A$2:$F$39</definedName>
    <definedName name="_xlnm.Print_Area" localSheetId="9">'жовтень 2025'!$A$2:$F$40</definedName>
    <definedName name="_xlnm.Print_Area" localSheetId="3">'квітень 2025'!$A$2:$F$40</definedName>
    <definedName name="_xlnm.Print_Area" localSheetId="6">'липень 2025'!$A$2:$F$39</definedName>
    <definedName name="_xlnm.Print_Area" localSheetId="10">'листопад 2025'!$A$2:$F$39</definedName>
    <definedName name="_xlnm.Print_Area" localSheetId="1">'лютий 2025'!$A$2:$F$46</definedName>
    <definedName name="_xlnm.Print_Area" localSheetId="13">'лютий 2026 '!$A$2:$F$39</definedName>
    <definedName name="_xlnm.Print_Area" localSheetId="7">'серпень 2025'!$A$2:$F$38</definedName>
    <definedName name="_xlnm.Print_Area" localSheetId="0">'січень 2025'!$A$2:$F$46</definedName>
    <definedName name="_xlnm.Print_Area" localSheetId="12">'січень 2026'!$A$2:$F$39</definedName>
    <definedName name="_xlnm.Print_Area" localSheetId="4">'травень 2025'!$A$2:$F$41</definedName>
    <definedName name="_xlnm.Print_Area" localSheetId="5">'червень 2025'!$A$2:$F$41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45" l="1"/>
  <c r="F39" i="44"/>
  <c r="F39" i="43"/>
  <c r="F39" i="42"/>
  <c r="F40" i="41"/>
  <c r="F40" i="40"/>
  <c r="F38" i="39"/>
  <c r="F39" i="38"/>
  <c r="F41" i="37"/>
  <c r="F41" i="36"/>
  <c r="F40" i="35"/>
  <c r="F42" i="34"/>
  <c r="F46" i="33"/>
  <c r="F46" i="31"/>
  <c r="E39" i="45"/>
  <c r="E39" i="44"/>
  <c r="E39" i="43"/>
  <c r="E39" i="42"/>
  <c r="E40" i="41"/>
  <c r="E40" i="40"/>
  <c r="E38" i="39"/>
  <c r="E39" i="38"/>
  <c r="E41" i="37"/>
  <c r="E41" i="36"/>
  <c r="E40" i="35"/>
  <c r="E42" i="34"/>
  <c r="E46" i="33"/>
  <c r="E46" i="31"/>
</calcChain>
</file>

<file path=xl/sharedStrings.xml><?xml version="1.0" encoding="utf-8"?>
<sst xmlns="http://schemas.openxmlformats.org/spreadsheetml/2006/main" count="1350" uniqueCount="100">
  <si>
    <t>№ з\п</t>
  </si>
  <si>
    <t>х</t>
  </si>
  <si>
    <t>РАЗОМ</t>
  </si>
  <si>
    <t>Головний спеціаліст</t>
  </si>
  <si>
    <t xml:space="preserve">Назва структурного підрозділу та посад </t>
  </si>
  <si>
    <t>Прізвище</t>
  </si>
  <si>
    <t>1-ІІ-2</t>
  </si>
  <si>
    <t>Паценкіна І.</t>
  </si>
  <si>
    <t>Гобод О.</t>
  </si>
  <si>
    <t>Ющук В.</t>
  </si>
  <si>
    <t>24-VII-2</t>
  </si>
  <si>
    <t>Макарчук С.</t>
  </si>
  <si>
    <t>8-VII-2</t>
  </si>
  <si>
    <t>23-VII-2</t>
  </si>
  <si>
    <t>Провідний інспектор</t>
  </si>
  <si>
    <t>Яремчук В.</t>
  </si>
  <si>
    <t>Директор</t>
  </si>
  <si>
    <t>Заступник дректора- начальник відділу</t>
  </si>
  <si>
    <t>Начальник відділу-головний бухгалтер</t>
  </si>
  <si>
    <t>Швагрук Т.</t>
  </si>
  <si>
    <t>26-V-2</t>
  </si>
  <si>
    <t>Заступник начальника відділу</t>
  </si>
  <si>
    <t>Перегубка Ю.</t>
  </si>
  <si>
    <t>4-V-2</t>
  </si>
  <si>
    <t>Бондарук Т.</t>
  </si>
  <si>
    <t>26-VІІ-2</t>
  </si>
  <si>
    <t>Кічол О.</t>
  </si>
  <si>
    <t>Дудік А.</t>
  </si>
  <si>
    <t>Начальник відділу</t>
  </si>
  <si>
    <t>Чигренюк І.</t>
  </si>
  <si>
    <t>9-V-2</t>
  </si>
  <si>
    <t>Кондратюк Т.</t>
  </si>
  <si>
    <t>9-VІІ-2</t>
  </si>
  <si>
    <t>Мельник О.</t>
  </si>
  <si>
    <t>Мартинюк Л.</t>
  </si>
  <si>
    <t>Головний спеціаліст-юрисконсульт</t>
  </si>
  <si>
    <t>19-VII-2</t>
  </si>
  <si>
    <t>Заступник дректора- начальник управління</t>
  </si>
  <si>
    <t>Маркусик О.</t>
  </si>
  <si>
    <t>Благовірна О.</t>
  </si>
  <si>
    <t>9-VІ-2</t>
  </si>
  <si>
    <t>Васюра О.</t>
  </si>
  <si>
    <t>Гурська М.</t>
  </si>
  <si>
    <t>Мишко І.</t>
  </si>
  <si>
    <t>Семерак О.</t>
  </si>
  <si>
    <t>Головата Т.</t>
  </si>
  <si>
    <t>Майор С.</t>
  </si>
  <si>
    <t>Приймачук І.</t>
  </si>
  <si>
    <t>Водій</t>
  </si>
  <si>
    <t>Шамлі.М.</t>
  </si>
  <si>
    <t>Начальник управління</t>
  </si>
  <si>
    <t>Яремчук Л.</t>
  </si>
  <si>
    <t>9-ІV-2</t>
  </si>
  <si>
    <t>Глина М.</t>
  </si>
  <si>
    <t>Кучма Л.</t>
  </si>
  <si>
    <t>Пилипчук Л.</t>
  </si>
  <si>
    <t>Форманюк Н.</t>
  </si>
  <si>
    <t>Гаврилюк В.</t>
  </si>
  <si>
    <t>Покалюк Р.</t>
  </si>
  <si>
    <t>Семенюк Н.В.</t>
  </si>
  <si>
    <t>Фурманюк Я.Ю.</t>
  </si>
  <si>
    <t>Дрючан І.Г.</t>
  </si>
  <si>
    <t>Мельник В.М.</t>
  </si>
  <si>
    <t>Інформація про нараховану та виплачену заробітну плату працівників структурного підрозділу  ОДА/ОВА за 2025 рік в розрізі кожного місяця</t>
  </si>
  <si>
    <t xml:space="preserve">Департамент соціальної та ветеранської політикия Волинської обласної державної адміністрації   </t>
  </si>
  <si>
    <t>класифікація посад</t>
  </si>
  <si>
    <t>4-VІІ-2</t>
  </si>
  <si>
    <t>круць</t>
  </si>
  <si>
    <t>13-VII-2</t>
  </si>
  <si>
    <t>Ковальчук В</t>
  </si>
  <si>
    <t>Нарахована та виплачена      за липень 2025 року</t>
  </si>
  <si>
    <t>Соболева С.</t>
  </si>
  <si>
    <t>Інформація про нараховану та виплачену заробітну плату працівників структурного підрозділу  ОДА/ОВА за 2026 рік в розрізі кожного місяця</t>
  </si>
  <si>
    <t>Виплачена заробітна плата у січні 2025 року</t>
  </si>
  <si>
    <t>Виплачена заробітна плата у лютому 2025 року</t>
  </si>
  <si>
    <t>Виплачена заробітна плата у березні 2025 року</t>
  </si>
  <si>
    <t>Виплачена заробітна плата у квітні 2025 року</t>
  </si>
  <si>
    <t>Нарахована за травень 2025 року</t>
  </si>
  <si>
    <r>
      <t xml:space="preserve">Нарахована заробітна плата </t>
    </r>
    <r>
      <rPr>
        <b/>
        <u/>
        <sz val="10"/>
        <color rgb="FF000000"/>
        <rFont val="Times New Roman"/>
        <family val="1"/>
        <charset val="204"/>
      </rPr>
      <t>за лютий</t>
    </r>
    <r>
      <rPr>
        <b/>
        <sz val="10"/>
        <color indexed="8"/>
        <rFont val="Times New Roman"/>
        <family val="1"/>
        <charset val="204"/>
      </rPr>
      <t xml:space="preserve">  2025 року</t>
    </r>
  </si>
  <si>
    <r>
      <t xml:space="preserve">Нарахована заробітна плата </t>
    </r>
    <r>
      <rPr>
        <b/>
        <u/>
        <sz val="10"/>
        <color rgb="FF000000"/>
        <rFont val="Times New Roman"/>
        <family val="1"/>
        <charset val="204"/>
      </rPr>
      <t>за січень</t>
    </r>
    <r>
      <rPr>
        <b/>
        <sz val="10"/>
        <color indexed="8"/>
        <rFont val="Times New Roman"/>
        <family val="1"/>
        <charset val="204"/>
      </rPr>
      <t xml:space="preserve"> 2025 року</t>
    </r>
  </si>
  <si>
    <r>
      <t xml:space="preserve">Нарахована  заробітна плата </t>
    </r>
    <r>
      <rPr>
        <b/>
        <u/>
        <sz val="10"/>
        <color rgb="FF000000"/>
        <rFont val="Times New Roman"/>
        <family val="1"/>
        <charset val="204"/>
      </rPr>
      <t>за березень</t>
    </r>
    <r>
      <rPr>
        <b/>
        <sz val="10"/>
        <color indexed="8"/>
        <rFont val="Times New Roman"/>
        <family val="1"/>
        <charset val="204"/>
      </rPr>
      <t xml:space="preserve">  2025 року</t>
    </r>
  </si>
  <si>
    <t>Нарахована  за квітень 2025 року</t>
  </si>
  <si>
    <t>Виплачена заробітна плата у травні 2025 року</t>
  </si>
  <si>
    <t>Нарахована за червень 2025 року</t>
  </si>
  <si>
    <t>Виплачена заробітна плата у червні 2025 року</t>
  </si>
  <si>
    <t>Нарахована    за серпень 2025 року</t>
  </si>
  <si>
    <t>Виплачена заробітна плата у серпні 2025 року</t>
  </si>
  <si>
    <t>Виплачена заробітна плата у липні 2025 року</t>
  </si>
  <si>
    <t>Виплачена заробітна плата у вересні 2025 року</t>
  </si>
  <si>
    <t>Виплачена заробітна плата у жовтні 2025 року</t>
  </si>
  <si>
    <t>Виплачена заробітна плата у листопаді 2025 року</t>
  </si>
  <si>
    <t>Нарахована за листопад 2025 року</t>
  </si>
  <si>
    <t>Нарахована  за жовтень 2025 року</t>
  </si>
  <si>
    <t>Нарахована   за вересень 2025 року</t>
  </si>
  <si>
    <t>Нарахована   за грудень 2025 року</t>
  </si>
  <si>
    <t>Виплачена заробітна плата у грудні 2025 року</t>
  </si>
  <si>
    <t>Нарахована   за січень 2026 року</t>
  </si>
  <si>
    <t>Виплачена заробітна плата у січні 2026 року</t>
  </si>
  <si>
    <t>Нарахована   за лютий 2026 року</t>
  </si>
  <si>
    <t>Виплачена заробітна плата у лютому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</si>
</sst>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u/>
      <sz val="10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44">
    <xf numFmtId="0" fontId="0" fillId="0" borderId="0" xfId="0"/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2" fontId="8" fillId="0" borderId="0" xfId="0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1" fontId="11" fillId="0" borderId="5" xfId="1" applyNumberFormat="1" applyFont="1" applyBorder="1" applyAlignment="1">
      <alignment horizontal="center" vertical="center" wrapText="1"/>
    </xf>
    <xf numFmtId="2" fontId="12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1" fontId="9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" fontId="9" fillId="0" borderId="2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/>
    </xf>
    <xf numFmtId="1" fontId="9" fillId="0" borderId="12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/>
    </xf>
    <xf numFmtId="1" fontId="8" fillId="0" borderId="13" xfId="0" applyNumberFormat="1" applyFont="1" applyBorder="1" applyAlignment="1">
      <alignment horizontal="center" vertical="center"/>
    </xf>
    <xf numFmtId="2" fontId="8" fillId="0" borderId="5" xfId="0" applyNumberFormat="1" applyFont="1" applyBorder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13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2" fontId="8" fillId="0" borderId="11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0" fontId="13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2" fontId="7" fillId="0" borderId="22" xfId="1" applyNumberFormat="1" applyFont="1" applyBorder="1" applyAlignment="1">
      <alignment horizontal="center" vertical="center" wrapText="1"/>
    </xf>
    <xf numFmtId="2" fontId="7" fillId="0" borderId="23" xfId="1" applyNumberFormat="1" applyFont="1" applyBorder="1" applyAlignment="1">
      <alignment horizontal="center" vertical="center" wrapText="1"/>
    </xf>
    <xf numFmtId="2" fontId="7" fillId="0" borderId="24" xfId="1" applyNumberFormat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2" fontId="8" fillId="0" borderId="0" xfId="0" applyNumberFormat="1" applyFont="1" applyBorder="1" applyAlignment="1">
      <alignment horizontal="right" vertical="center"/>
    </xf>
    <xf numFmtId="2" fontId="7" fillId="0" borderId="28" xfId="1" applyNumberFormat="1" applyFont="1" applyBorder="1" applyAlignment="1">
      <alignment horizontal="center" vertical="center" wrapText="1"/>
    </xf>
    <xf numFmtId="2" fontId="7" fillId="0" borderId="0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2" fontId="8" fillId="0" borderId="32" xfId="0" applyNumberFormat="1" applyFont="1" applyBorder="1" applyAlignment="1">
      <alignment vertical="center"/>
    </xf>
    <xf numFmtId="0" fontId="10" fillId="0" borderId="33" xfId="0" applyFont="1" applyBorder="1" applyAlignment="1">
      <alignment horizontal="center" vertical="center" wrapText="1"/>
    </xf>
    <xf numFmtId="2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2" fontId="8" fillId="0" borderId="34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8" fillId="0" borderId="31" xfId="0" applyFont="1" applyBorder="1" applyAlignment="1">
      <alignment vertical="center"/>
    </xf>
    <xf numFmtId="1" fontId="12" fillId="0" borderId="29" xfId="0" applyNumberFormat="1" applyFont="1" applyBorder="1" applyAlignment="1">
      <alignment horizontal="center" vertical="center" wrapText="1"/>
    </xf>
    <xf numFmtId="0" fontId="10" fillId="0" borderId="35" xfId="0" applyFont="1" applyBorder="1" applyAlignment="1">
      <alignment vertical="center"/>
    </xf>
    <xf numFmtId="0" fontId="9" fillId="0" borderId="38" xfId="0" applyFont="1" applyBorder="1" applyAlignment="1">
      <alignment horizontal="center" vertical="center" wrapText="1"/>
    </xf>
    <xf numFmtId="2" fontId="8" fillId="0" borderId="39" xfId="0" applyNumberFormat="1" applyFont="1" applyBorder="1" applyAlignment="1">
      <alignment horizontal="center" vertical="center"/>
    </xf>
    <xf numFmtId="2" fontId="8" fillId="0" borderId="33" xfId="0" applyNumberFormat="1" applyFont="1" applyBorder="1" applyAlignment="1">
      <alignment vertical="center"/>
    </xf>
    <xf numFmtId="0" fontId="17" fillId="0" borderId="30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8" fillId="0" borderId="40" xfId="0" applyNumberFormat="1" applyFont="1" applyBorder="1" applyAlignment="1">
      <alignment horizontal="center" vertical="center"/>
    </xf>
    <xf numFmtId="2" fontId="8" fillId="0" borderId="36" xfId="0" applyNumberFormat="1" applyFont="1" applyBorder="1" applyAlignment="1">
      <alignment horizontal="center" vertical="center"/>
    </xf>
    <xf numFmtId="2" fontId="8" fillId="0" borderId="42" xfId="0" applyNumberFormat="1" applyFont="1" applyBorder="1" applyAlignment="1">
      <alignment horizontal="center" vertical="center"/>
    </xf>
    <xf numFmtId="2" fontId="8" fillId="0" borderId="29" xfId="0" applyNumberFormat="1" applyFont="1" applyBorder="1" applyAlignment="1">
      <alignment horizontal="center" vertical="center"/>
    </xf>
    <xf numFmtId="2" fontId="8" fillId="0" borderId="7" xfId="0" applyNumberFormat="1" applyFont="1" applyBorder="1" applyAlignment="1">
      <alignment horizontal="center" vertical="center"/>
    </xf>
    <xf numFmtId="2" fontId="8" fillId="0" borderId="43" xfId="0" applyNumberFormat="1" applyFont="1" applyBorder="1" applyAlignment="1">
      <alignment horizontal="center" vertical="center"/>
    </xf>
    <xf numFmtId="2" fontId="8" fillId="0" borderId="0" xfId="0" applyNumberFormat="1" applyFont="1" applyBorder="1" applyAlignment="1">
      <alignment vertical="center"/>
    </xf>
    <xf numFmtId="2" fontId="7" fillId="0" borderId="25" xfId="1" applyNumberFormat="1" applyFont="1" applyBorder="1" applyAlignment="1">
      <alignment horizontal="center" vertical="center" wrapText="1"/>
    </xf>
    <xf numFmtId="2" fontId="7" fillId="0" borderId="26" xfId="1" applyNumberFormat="1" applyFont="1" applyBorder="1" applyAlignment="1">
      <alignment horizontal="center" vertical="center" wrapText="1"/>
    </xf>
    <xf numFmtId="2" fontId="7" fillId="0" borderId="27" xfId="1" applyNumberFormat="1" applyFont="1" applyBorder="1" applyAlignment="1">
      <alignment horizontal="center" vertical="center" wrapText="1"/>
    </xf>
    <xf numFmtId="2" fontId="7" fillId="0" borderId="46" xfId="1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2" fontId="2" fillId="0" borderId="0" xfId="0" applyNumberFormat="1" applyFont="1" applyBorder="1" applyAlignment="1">
      <alignment vertical="center"/>
    </xf>
    <xf numFmtId="2" fontId="2" fillId="0" borderId="0" xfId="0" applyNumberFormat="1" applyFont="1" applyBorder="1" applyAlignment="1">
      <alignment horizontal="center" vertical="center"/>
    </xf>
    <xf numFmtId="2" fontId="7" fillId="0" borderId="1" xfId="1" applyNumberFormat="1" applyFont="1" applyBorder="1" applyAlignment="1">
      <alignment horizontal="center" vertical="center" wrapText="1"/>
    </xf>
    <xf numFmtId="2" fontId="7" fillId="0" borderId="1" xfId="1" applyNumberFormat="1" applyFont="1" applyBorder="1" applyAlignment="1">
      <alignment vertical="center" wrapText="1"/>
    </xf>
    <xf numFmtId="2" fontId="7" fillId="0" borderId="2" xfId="1" applyNumberFormat="1" applyFont="1" applyBorder="1" applyAlignment="1">
      <alignment vertical="center" wrapText="1"/>
    </xf>
    <xf numFmtId="2" fontId="7" fillId="0" borderId="43" xfId="1" applyNumberFormat="1" applyFont="1" applyBorder="1" applyAlignment="1">
      <alignment vertical="center" wrapText="1"/>
    </xf>
    <xf numFmtId="2" fontId="7" fillId="0" borderId="9" xfId="1" applyNumberFormat="1" applyFont="1" applyBorder="1" applyAlignment="1">
      <alignment vertical="center" wrapText="1"/>
    </xf>
    <xf numFmtId="2" fontId="7" fillId="0" borderId="7" xfId="1" applyNumberFormat="1" applyFont="1" applyBorder="1" applyAlignment="1">
      <alignment vertical="center" wrapText="1"/>
    </xf>
    <xf numFmtId="49" fontId="2" fillId="0" borderId="10" xfId="0" applyNumberFormat="1" applyFont="1" applyBorder="1" applyAlignment="1">
      <alignment horizontal="center" vertical="center"/>
    </xf>
    <xf numFmtId="49" fontId="2" fillId="0" borderId="49" xfId="0" applyNumberFormat="1" applyFont="1" applyBorder="1" applyAlignment="1">
      <alignment horizontal="center" vertical="center"/>
    </xf>
    <xf numFmtId="49" fontId="9" fillId="0" borderId="21" xfId="0" applyNumberFormat="1" applyFont="1" applyBorder="1" applyAlignment="1">
      <alignment horizontal="center" vertical="center"/>
    </xf>
    <xf numFmtId="2" fontId="8" fillId="0" borderId="48" xfId="0" applyNumberFormat="1" applyFont="1" applyBorder="1" applyAlignment="1">
      <alignment horizontal="center" vertical="center"/>
    </xf>
    <xf numFmtId="2" fontId="7" fillId="0" borderId="37" xfId="1" applyNumberFormat="1" applyFont="1" applyBorder="1" applyAlignment="1">
      <alignment horizontal="center" vertical="center" wrapText="1"/>
    </xf>
    <xf numFmtId="0" fontId="6" fillId="0" borderId="40" xfId="0" applyFont="1" applyBorder="1" applyAlignment="1">
      <alignment vertical="center"/>
    </xf>
    <xf numFmtId="0" fontId="9" fillId="0" borderId="40" xfId="0" applyFont="1" applyBorder="1" applyAlignment="1">
      <alignment vertical="center"/>
    </xf>
    <xf numFmtId="2" fontId="8" fillId="0" borderId="41" xfId="0" applyNumberFormat="1" applyFont="1" applyBorder="1" applyAlignment="1">
      <alignment vertical="center"/>
    </xf>
    <xf numFmtId="2" fontId="7" fillId="0" borderId="9" xfId="1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vertical="center"/>
    </xf>
    <xf numFmtId="2" fontId="8" fillId="0" borderId="2" xfId="0" applyNumberFormat="1" applyFont="1" applyBorder="1" applyAlignment="1">
      <alignment horizontal="center" vertical="center"/>
    </xf>
    <xf numFmtId="0" fontId="9" fillId="0" borderId="43" xfId="0" applyFont="1" applyBorder="1" applyAlignment="1">
      <alignment vertical="center"/>
    </xf>
    <xf numFmtId="2" fontId="8" fillId="0" borderId="9" xfId="0" applyNumberFormat="1" applyFont="1" applyBorder="1" applyAlignment="1">
      <alignment horizontal="center" vertical="center"/>
    </xf>
    <xf numFmtId="0" fontId="9" fillId="0" borderId="42" xfId="0" applyFont="1" applyBorder="1" applyAlignment="1">
      <alignment vertical="center"/>
    </xf>
    <xf numFmtId="2" fontId="8" fillId="0" borderId="6" xfId="0" applyNumberFormat="1" applyFont="1" applyBorder="1" applyAlignment="1">
      <alignment horizontal="center" vertical="center"/>
    </xf>
    <xf numFmtId="2" fontId="8" fillId="0" borderId="7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4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vertical="center"/>
    </xf>
    <xf numFmtId="2" fontId="12" fillId="0" borderId="0" xfId="0" applyNumberFormat="1" applyFont="1" applyAlignment="1">
      <alignment vertical="center"/>
    </xf>
    <xf numFmtId="0" fontId="9" fillId="0" borderId="2" xfId="0" applyFont="1" applyBorder="1" applyAlignment="1">
      <alignment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1" fontId="11" fillId="0" borderId="15" xfId="1" applyNumberFormat="1" applyFont="1" applyBorder="1" applyAlignment="1">
      <alignment horizontal="center" vertical="center" wrapText="1"/>
    </xf>
    <xf numFmtId="2" fontId="12" fillId="0" borderId="45" xfId="0" applyNumberFormat="1" applyFont="1" applyBorder="1" applyAlignment="1">
      <alignment horizontal="center" vertical="center" wrapText="1"/>
    </xf>
    <xf numFmtId="0" fontId="9" fillId="0" borderId="37" xfId="0" applyFont="1" applyBorder="1" applyAlignment="1">
      <alignment horizontal="left" vertical="center" wrapText="1"/>
    </xf>
    <xf numFmtId="1" fontId="9" fillId="0" borderId="37" xfId="0" applyNumberFormat="1" applyFont="1" applyBorder="1" applyAlignment="1">
      <alignment horizontal="left" vertical="center"/>
    </xf>
    <xf numFmtId="49" fontId="2" fillId="0" borderId="37" xfId="0" applyNumberFormat="1" applyFont="1" applyBorder="1" applyAlignment="1">
      <alignment horizontal="center" vertical="center"/>
    </xf>
    <xf numFmtId="2" fontId="8" fillId="0" borderId="37" xfId="0" applyNumberFormat="1" applyFont="1" applyBorder="1" applyAlignment="1">
      <alignment horizontal="center" vertical="center"/>
    </xf>
    <xf numFmtId="0" fontId="9" fillId="0" borderId="44" xfId="0" applyFont="1" applyBorder="1" applyAlignment="1">
      <alignment vertical="center"/>
    </xf>
    <xf numFmtId="1" fontId="9" fillId="0" borderId="9" xfId="0" applyNumberFormat="1" applyFont="1" applyBorder="1" applyAlignment="1">
      <alignment horizontal="center" vertical="center"/>
    </xf>
    <xf numFmtId="49" fontId="9" fillId="0" borderId="9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left" vertical="center" wrapText="1"/>
    </xf>
    <xf numFmtId="1" fontId="9" fillId="0" borderId="52" xfId="0" applyNumberFormat="1" applyFont="1" applyBorder="1" applyAlignment="1">
      <alignment horizontal="center" vertical="center"/>
    </xf>
    <xf numFmtId="49" fontId="9" fillId="0" borderId="51" xfId="0" applyNumberFormat="1" applyFont="1" applyBorder="1" applyAlignment="1">
      <alignment horizontal="center" vertical="center"/>
    </xf>
    <xf numFmtId="0" fontId="9" fillId="0" borderId="41" xfId="0" applyFont="1" applyBorder="1" applyAlignment="1">
      <alignment vertical="center"/>
    </xf>
    <xf numFmtId="2" fontId="12" fillId="0" borderId="0" xfId="0" applyNumberFormat="1" applyFont="1" applyBorder="1" applyAlignment="1">
      <alignment vertical="center"/>
    </xf>
    <xf numFmtId="2" fontId="8" fillId="0" borderId="53" xfId="0" applyNumberFormat="1" applyFont="1" applyBorder="1" applyAlignment="1">
      <alignment vertical="center"/>
    </xf>
  </cellXfs>
  <cellStyles count="2">
    <cellStyle name="Звичайни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I47"/>
  <sheetViews>
    <sheetView view="pageBreakPreview" topLeftCell="A2" zoomScale="89" zoomScaleNormal="85" zoomScaleSheetLayoutView="89" workbookViewId="0">
      <selection activeCell="E6" sqref="E6:E8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0.7109375" style="10" customWidth="1"/>
    <col min="6" max="6" width="19.7109375" style="71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9" ht="7.5" hidden="1" customHeight="1" x14ac:dyDescent="0.2"/>
    <row r="2" spans="1:9" ht="64.5" customHeight="1" x14ac:dyDescent="0.2">
      <c r="A2" s="1"/>
      <c r="B2" s="41" t="s">
        <v>63</v>
      </c>
      <c r="C2" s="41"/>
      <c r="D2" s="41"/>
      <c r="E2" s="41"/>
    </row>
    <row r="3" spans="1:9" ht="37.5" customHeight="1" x14ac:dyDescent="0.2">
      <c r="B3" s="42" t="s">
        <v>64</v>
      </c>
      <c r="C3" s="42"/>
      <c r="D3" s="42"/>
      <c r="E3" s="42"/>
    </row>
    <row r="4" spans="1:9" x14ac:dyDescent="0.2">
      <c r="A4" s="7"/>
    </row>
    <row r="5" spans="1:9" ht="16.5" thickBot="1" x14ac:dyDescent="0.25">
      <c r="A5" s="3"/>
      <c r="B5" s="38"/>
    </row>
    <row r="6" spans="1:9" s="8" customFormat="1" ht="31.5" customHeight="1" x14ac:dyDescent="0.2">
      <c r="A6" s="43" t="s">
        <v>0</v>
      </c>
      <c r="B6" s="46" t="s">
        <v>4</v>
      </c>
      <c r="C6" s="49" t="s">
        <v>5</v>
      </c>
      <c r="D6" s="58" t="s">
        <v>65</v>
      </c>
      <c r="E6" s="61" t="s">
        <v>79</v>
      </c>
      <c r="F6" s="46" t="s">
        <v>73</v>
      </c>
    </row>
    <row r="7" spans="1:9" s="8" customFormat="1" ht="60" customHeight="1" thickBot="1" x14ac:dyDescent="0.25">
      <c r="A7" s="44"/>
      <c r="B7" s="47"/>
      <c r="C7" s="50"/>
      <c r="D7" s="59"/>
      <c r="E7" s="62"/>
      <c r="F7" s="65"/>
    </row>
    <row r="8" spans="1:9" s="8" customFormat="1" ht="27.75" hidden="1" customHeight="1" thickBot="1" x14ac:dyDescent="0.25">
      <c r="A8" s="45"/>
      <c r="B8" s="47"/>
      <c r="C8" s="50"/>
      <c r="D8" s="59"/>
      <c r="E8" s="62"/>
      <c r="F8" s="74"/>
    </row>
    <row r="9" spans="1:9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</row>
    <row r="10" spans="1:9" s="22" customFormat="1" ht="30.75" customHeight="1" x14ac:dyDescent="0.2">
      <c r="A10" s="75">
        <v>1</v>
      </c>
      <c r="B10" s="24" t="s">
        <v>16</v>
      </c>
      <c r="C10" s="25" t="s">
        <v>8</v>
      </c>
      <c r="D10" s="26" t="s">
        <v>6</v>
      </c>
      <c r="E10" s="76">
        <v>39563</v>
      </c>
      <c r="F10" s="77">
        <v>30463.51</v>
      </c>
      <c r="G10" s="60"/>
      <c r="H10" s="66"/>
      <c r="I10" s="67"/>
    </row>
    <row r="11" spans="1:9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37625</v>
      </c>
      <c r="F11" s="72">
        <v>28971.25</v>
      </c>
      <c r="G11" s="60"/>
      <c r="H11" s="66"/>
      <c r="I11" s="67"/>
    </row>
    <row r="12" spans="1:9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13955.31</v>
      </c>
      <c r="F12" s="72">
        <v>10745.58</v>
      </c>
      <c r="G12" s="60"/>
      <c r="H12" s="66"/>
      <c r="I12" s="67"/>
    </row>
    <row r="13" spans="1:9" s="22" customFormat="1" ht="15.75" x14ac:dyDescent="0.2">
      <c r="A13" s="23">
        <v>4</v>
      </c>
      <c r="B13" s="18" t="s">
        <v>3</v>
      </c>
      <c r="C13" s="20" t="s">
        <v>11</v>
      </c>
      <c r="D13" s="21" t="s">
        <v>12</v>
      </c>
      <c r="E13" s="40">
        <v>12418.67</v>
      </c>
      <c r="F13" s="72">
        <v>9562.3799999999992</v>
      </c>
      <c r="G13" s="60"/>
      <c r="H13" s="66"/>
      <c r="I13" s="67"/>
    </row>
    <row r="14" spans="1:9" s="22" customFormat="1" ht="15.75" x14ac:dyDescent="0.2">
      <c r="A14" s="23">
        <v>5</v>
      </c>
      <c r="B14" s="18" t="s">
        <v>3</v>
      </c>
      <c r="C14" s="20" t="s">
        <v>61</v>
      </c>
      <c r="D14" s="21" t="s">
        <v>13</v>
      </c>
      <c r="E14" s="40">
        <v>18219.63</v>
      </c>
      <c r="F14" s="72">
        <v>14029.12</v>
      </c>
      <c r="G14" s="60"/>
      <c r="H14" s="66"/>
      <c r="I14" s="67"/>
    </row>
    <row r="15" spans="1:9" s="22" customFormat="1" ht="15.75" x14ac:dyDescent="0.2">
      <c r="A15" s="23">
        <v>6</v>
      </c>
      <c r="B15" s="18" t="s">
        <v>14</v>
      </c>
      <c r="C15" s="20" t="s">
        <v>15</v>
      </c>
      <c r="D15" s="21"/>
      <c r="E15" s="40">
        <v>12251.9</v>
      </c>
      <c r="F15" s="72">
        <v>9433.9599999999991</v>
      </c>
      <c r="G15" s="60"/>
      <c r="H15" s="66"/>
      <c r="I15" s="67"/>
    </row>
    <row r="16" spans="1:9" s="22" customFormat="1" ht="31.5" x14ac:dyDescent="0.2">
      <c r="A16" s="23">
        <v>7</v>
      </c>
      <c r="B16" s="18" t="s">
        <v>18</v>
      </c>
      <c r="C16" s="20" t="s">
        <v>19</v>
      </c>
      <c r="D16" s="21" t="s">
        <v>20</v>
      </c>
      <c r="E16" s="40">
        <v>0</v>
      </c>
      <c r="F16" s="72"/>
      <c r="G16" s="60"/>
      <c r="H16" s="66"/>
      <c r="I16" s="67"/>
    </row>
    <row r="17" spans="1:9" s="22" customFormat="1" ht="15.75" x14ac:dyDescent="0.2">
      <c r="A17" s="23">
        <v>8</v>
      </c>
      <c r="B17" s="18" t="s">
        <v>21</v>
      </c>
      <c r="C17" s="20" t="s">
        <v>22</v>
      </c>
      <c r="D17" s="21" t="s">
        <v>23</v>
      </c>
      <c r="E17" s="40">
        <v>28946.799999999999</v>
      </c>
      <c r="F17" s="72">
        <v>22289.040000000001</v>
      </c>
      <c r="G17" s="60"/>
      <c r="H17" s="66"/>
      <c r="I17" s="67"/>
    </row>
    <row r="18" spans="1:9" s="22" customFormat="1" ht="15.75" x14ac:dyDescent="0.2">
      <c r="A18" s="23">
        <v>9</v>
      </c>
      <c r="B18" s="18" t="s">
        <v>3</v>
      </c>
      <c r="C18" s="20" t="s">
        <v>24</v>
      </c>
      <c r="D18" s="21" t="s">
        <v>25</v>
      </c>
      <c r="E18" s="40">
        <v>18282.5</v>
      </c>
      <c r="F18" s="72">
        <v>14077.53</v>
      </c>
      <c r="G18" s="60"/>
      <c r="H18" s="66"/>
      <c r="I18" s="67"/>
    </row>
    <row r="19" spans="1:9" s="22" customFormat="1" ht="15.75" x14ac:dyDescent="0.2">
      <c r="A19" s="23">
        <v>10</v>
      </c>
      <c r="B19" s="18" t="s">
        <v>3</v>
      </c>
      <c r="C19" s="20" t="s">
        <v>26</v>
      </c>
      <c r="D19" s="21" t="s">
        <v>25</v>
      </c>
      <c r="E19" s="40">
        <v>18282.5</v>
      </c>
      <c r="F19" s="72">
        <v>14077.53</v>
      </c>
      <c r="G19" s="60"/>
      <c r="H19" s="66"/>
      <c r="I19" s="67"/>
    </row>
    <row r="20" spans="1:9" s="22" customFormat="1" ht="15.75" x14ac:dyDescent="0.2">
      <c r="A20" s="23">
        <v>11</v>
      </c>
      <c r="B20" s="18" t="s">
        <v>3</v>
      </c>
      <c r="C20" s="20" t="s">
        <v>27</v>
      </c>
      <c r="D20" s="21" t="s">
        <v>25</v>
      </c>
      <c r="E20" s="40">
        <v>14426</v>
      </c>
      <c r="F20" s="72">
        <v>11108.02</v>
      </c>
      <c r="G20" s="60"/>
      <c r="H20" s="66"/>
      <c r="I20" s="67"/>
    </row>
    <row r="21" spans="1:9" s="22" customFormat="1" ht="15.75" x14ac:dyDescent="0.2">
      <c r="A21" s="23">
        <v>12</v>
      </c>
      <c r="B21" s="18" t="s">
        <v>35</v>
      </c>
      <c r="C21" s="20" t="s">
        <v>62</v>
      </c>
      <c r="D21" s="21" t="s">
        <v>36</v>
      </c>
      <c r="E21" s="40">
        <v>12657.79</v>
      </c>
      <c r="F21" s="72">
        <v>9746.5</v>
      </c>
      <c r="G21" s="60"/>
      <c r="H21" s="66"/>
      <c r="I21" s="67"/>
    </row>
    <row r="22" spans="1:9" s="22" customFormat="1" ht="15.75" x14ac:dyDescent="0.2">
      <c r="A22" s="23">
        <v>13</v>
      </c>
      <c r="B22" s="18" t="s">
        <v>28</v>
      </c>
      <c r="C22" s="20" t="s">
        <v>29</v>
      </c>
      <c r="D22" s="21" t="s">
        <v>30</v>
      </c>
      <c r="E22" s="40">
        <v>23975.48</v>
      </c>
      <c r="F22" s="72">
        <v>18461.12</v>
      </c>
      <c r="G22" s="60"/>
      <c r="H22" s="66"/>
      <c r="I22" s="67"/>
    </row>
    <row r="23" spans="1:9" s="22" customFormat="1" ht="15.75" x14ac:dyDescent="0.2">
      <c r="A23" s="23">
        <v>14</v>
      </c>
      <c r="B23" s="18" t="s">
        <v>21</v>
      </c>
      <c r="C23" s="20" t="s">
        <v>59</v>
      </c>
      <c r="D23" s="21" t="s">
        <v>30</v>
      </c>
      <c r="E23" s="40">
        <v>24281.5</v>
      </c>
      <c r="F23" s="72">
        <v>18696.759999999998</v>
      </c>
      <c r="G23" s="60"/>
      <c r="H23" s="66"/>
      <c r="I23" s="67"/>
    </row>
    <row r="24" spans="1:9" s="22" customFormat="1" ht="15.75" x14ac:dyDescent="0.2">
      <c r="A24" s="23">
        <v>15</v>
      </c>
      <c r="B24" s="18" t="s">
        <v>3</v>
      </c>
      <c r="C24" s="20" t="s">
        <v>31</v>
      </c>
      <c r="D24" s="21" t="s">
        <v>32</v>
      </c>
      <c r="E24" s="40">
        <v>20949.5</v>
      </c>
      <c r="F24" s="72">
        <v>16131.12</v>
      </c>
      <c r="G24" s="60"/>
      <c r="H24" s="66"/>
      <c r="I24" s="67"/>
    </row>
    <row r="25" spans="1:9" s="22" customFormat="1" ht="15.75" x14ac:dyDescent="0.2">
      <c r="A25" s="23">
        <v>16</v>
      </c>
      <c r="B25" s="18" t="s">
        <v>3</v>
      </c>
      <c r="C25" s="20" t="s">
        <v>33</v>
      </c>
      <c r="D25" s="21" t="s">
        <v>32</v>
      </c>
      <c r="E25" s="40">
        <v>20949.5</v>
      </c>
      <c r="F25" s="72">
        <v>16131.12</v>
      </c>
      <c r="G25" s="60"/>
      <c r="H25" s="66"/>
      <c r="I25" s="67"/>
    </row>
    <row r="26" spans="1:9" s="22" customFormat="1" ht="15.75" x14ac:dyDescent="0.2">
      <c r="A26" s="23">
        <v>17</v>
      </c>
      <c r="B26" s="18" t="s">
        <v>3</v>
      </c>
      <c r="C26" s="20" t="s">
        <v>34</v>
      </c>
      <c r="D26" s="21" t="s">
        <v>32</v>
      </c>
      <c r="E26" s="40">
        <v>20749.5</v>
      </c>
      <c r="F26" s="72">
        <v>15977.12</v>
      </c>
      <c r="G26" s="60"/>
      <c r="H26" s="66"/>
      <c r="I26" s="67"/>
    </row>
    <row r="27" spans="1:9" s="22" customFormat="1" ht="31.5" x14ac:dyDescent="0.2">
      <c r="A27" s="23">
        <v>18</v>
      </c>
      <c r="B27" s="18" t="s">
        <v>37</v>
      </c>
      <c r="C27" s="19" t="s">
        <v>38</v>
      </c>
      <c r="D27" s="21" t="s">
        <v>6</v>
      </c>
      <c r="E27" s="40">
        <v>37625</v>
      </c>
      <c r="F27" s="72">
        <v>28971.25</v>
      </c>
      <c r="G27" s="60"/>
      <c r="H27" s="66"/>
      <c r="I27" s="67"/>
    </row>
    <row r="28" spans="1:9" s="22" customFormat="1" ht="15.75" x14ac:dyDescent="0.2">
      <c r="A28" s="23">
        <v>19</v>
      </c>
      <c r="B28" s="18" t="s">
        <v>28</v>
      </c>
      <c r="C28" s="19" t="s">
        <v>39</v>
      </c>
      <c r="D28" s="21" t="s">
        <v>40</v>
      </c>
      <c r="E28" s="40">
        <v>13687.87</v>
      </c>
      <c r="F28" s="72">
        <v>10539.66</v>
      </c>
      <c r="G28" s="60"/>
      <c r="H28" s="66"/>
      <c r="I28" s="67"/>
    </row>
    <row r="29" spans="1:9" s="22" customFormat="1" ht="15.75" x14ac:dyDescent="0.2">
      <c r="A29" s="23">
        <v>20</v>
      </c>
      <c r="B29" s="18" t="s">
        <v>3</v>
      </c>
      <c r="C29" s="20" t="s">
        <v>41</v>
      </c>
      <c r="D29" s="21" t="s">
        <v>32</v>
      </c>
      <c r="E29" s="40">
        <v>20949.5</v>
      </c>
      <c r="F29" s="72">
        <v>16131.12</v>
      </c>
      <c r="G29" s="60"/>
      <c r="H29" s="66"/>
      <c r="I29" s="67"/>
    </row>
    <row r="30" spans="1:9" s="22" customFormat="1" ht="15.75" x14ac:dyDescent="0.2">
      <c r="A30" s="23">
        <v>21</v>
      </c>
      <c r="B30" s="18" t="s">
        <v>3</v>
      </c>
      <c r="C30" s="20" t="s">
        <v>42</v>
      </c>
      <c r="D30" s="21" t="s">
        <v>32</v>
      </c>
      <c r="E30" s="40">
        <v>16832.259999999998</v>
      </c>
      <c r="F30" s="72">
        <v>12960.84</v>
      </c>
      <c r="G30" s="60"/>
      <c r="H30" s="66"/>
      <c r="I30" s="67"/>
    </row>
    <row r="31" spans="1:9" s="22" customFormat="1" ht="15.75" x14ac:dyDescent="0.2">
      <c r="A31" s="23">
        <v>22</v>
      </c>
      <c r="B31" s="18" t="s">
        <v>3</v>
      </c>
      <c r="C31" s="20" t="s">
        <v>43</v>
      </c>
      <c r="D31" s="21" t="s">
        <v>32</v>
      </c>
      <c r="E31" s="40">
        <v>14663.1</v>
      </c>
      <c r="F31" s="72">
        <v>11290.59</v>
      </c>
      <c r="G31" s="60"/>
      <c r="H31" s="66"/>
      <c r="I31" s="67"/>
    </row>
    <row r="32" spans="1:9" s="22" customFormat="1" ht="15.75" x14ac:dyDescent="0.2">
      <c r="A32" s="23">
        <v>23</v>
      </c>
      <c r="B32" s="18" t="s">
        <v>28</v>
      </c>
      <c r="C32" s="20" t="s">
        <v>44</v>
      </c>
      <c r="D32" s="21" t="s">
        <v>40</v>
      </c>
      <c r="E32" s="40">
        <v>20884.34</v>
      </c>
      <c r="F32" s="72">
        <v>16080.94</v>
      </c>
      <c r="G32" s="60"/>
      <c r="H32" s="66"/>
      <c r="I32" s="67"/>
    </row>
    <row r="33" spans="1:9" s="22" customFormat="1" ht="15.75" x14ac:dyDescent="0.2">
      <c r="A33" s="23">
        <v>24</v>
      </c>
      <c r="B33" s="18" t="s">
        <v>3</v>
      </c>
      <c r="C33" s="20" t="s">
        <v>45</v>
      </c>
      <c r="D33" s="21" t="s">
        <v>32</v>
      </c>
      <c r="E33" s="40">
        <v>20304.18</v>
      </c>
      <c r="F33" s="72">
        <v>15634.22</v>
      </c>
      <c r="G33" s="60"/>
      <c r="H33" s="66"/>
      <c r="I33" s="67"/>
    </row>
    <row r="34" spans="1:9" s="22" customFormat="1" ht="15.75" x14ac:dyDescent="0.2">
      <c r="A34" s="23">
        <v>25</v>
      </c>
      <c r="B34" s="18" t="s">
        <v>3</v>
      </c>
      <c r="C34" s="20" t="s">
        <v>47</v>
      </c>
      <c r="D34" s="21" t="s">
        <v>32</v>
      </c>
      <c r="E34" s="40">
        <v>20304.18</v>
      </c>
      <c r="F34" s="72">
        <v>15634.22</v>
      </c>
      <c r="G34" s="60"/>
      <c r="H34" s="66"/>
      <c r="I34" s="67"/>
    </row>
    <row r="35" spans="1:9" s="22" customFormat="1" ht="15.75" x14ac:dyDescent="0.2">
      <c r="A35" s="23">
        <v>26</v>
      </c>
      <c r="B35" s="18" t="s">
        <v>48</v>
      </c>
      <c r="C35" s="20" t="s">
        <v>49</v>
      </c>
      <c r="D35" s="21"/>
      <c r="E35" s="40">
        <v>9105.8700000000008</v>
      </c>
      <c r="F35" s="72">
        <v>7011.52</v>
      </c>
      <c r="G35" s="60"/>
      <c r="H35" s="66"/>
      <c r="I35" s="67"/>
    </row>
    <row r="36" spans="1:9" s="22" customFormat="1" ht="15.75" x14ac:dyDescent="0.2">
      <c r="A36" s="23">
        <v>27</v>
      </c>
      <c r="B36" s="18" t="s">
        <v>50</v>
      </c>
      <c r="C36" s="20" t="s">
        <v>51</v>
      </c>
      <c r="D36" s="21" t="s">
        <v>52</v>
      </c>
      <c r="E36" s="40">
        <v>20838.919999999998</v>
      </c>
      <c r="F36" s="72">
        <v>16045.97</v>
      </c>
      <c r="G36" s="60"/>
      <c r="H36" s="66"/>
      <c r="I36" s="67"/>
    </row>
    <row r="37" spans="1:9" s="22" customFormat="1" ht="27.75" customHeight="1" x14ac:dyDescent="0.2">
      <c r="A37" s="23">
        <v>28</v>
      </c>
      <c r="B37" s="20" t="s">
        <v>28</v>
      </c>
      <c r="C37" s="20" t="s">
        <v>53</v>
      </c>
      <c r="D37" s="21" t="s">
        <v>40</v>
      </c>
      <c r="E37" s="40">
        <v>24117</v>
      </c>
      <c r="F37" s="72">
        <v>18570.09</v>
      </c>
      <c r="G37" s="60"/>
      <c r="H37" s="66"/>
      <c r="I37" s="67"/>
    </row>
    <row r="38" spans="1:9" s="22" customFormat="1" ht="15.75" x14ac:dyDescent="0.2">
      <c r="A38" s="23">
        <v>29</v>
      </c>
      <c r="B38" s="18" t="s">
        <v>3</v>
      </c>
      <c r="C38" s="20" t="s">
        <v>46</v>
      </c>
      <c r="D38" s="21" t="s">
        <v>32</v>
      </c>
      <c r="E38" s="40">
        <v>21149.5</v>
      </c>
      <c r="F38" s="72">
        <v>16285.12</v>
      </c>
      <c r="G38" s="60"/>
      <c r="H38" s="66"/>
      <c r="I38" s="67"/>
    </row>
    <row r="39" spans="1:9" s="22" customFormat="1" ht="15.75" x14ac:dyDescent="0.2">
      <c r="A39" s="23">
        <v>30</v>
      </c>
      <c r="B39" s="18" t="s">
        <v>3</v>
      </c>
      <c r="C39" s="20" t="s">
        <v>54</v>
      </c>
      <c r="D39" s="21" t="s">
        <v>32</v>
      </c>
      <c r="E39" s="40">
        <v>20849.5</v>
      </c>
      <c r="F39" s="72">
        <v>16054.12</v>
      </c>
      <c r="G39" s="60"/>
      <c r="H39" s="66"/>
      <c r="I39" s="67"/>
    </row>
    <row r="40" spans="1:9" s="22" customFormat="1" ht="15.75" x14ac:dyDescent="0.2">
      <c r="A40" s="23">
        <v>31</v>
      </c>
      <c r="B40" s="18" t="s">
        <v>3</v>
      </c>
      <c r="C40" s="20" t="s">
        <v>55</v>
      </c>
      <c r="D40" s="21" t="s">
        <v>32</v>
      </c>
      <c r="E40" s="40">
        <v>17104.919999999998</v>
      </c>
      <c r="F40" s="72">
        <v>13170.79</v>
      </c>
      <c r="G40" s="60"/>
      <c r="H40" s="66"/>
      <c r="I40" s="67"/>
    </row>
    <row r="41" spans="1:9" s="22" customFormat="1" ht="15.75" x14ac:dyDescent="0.2">
      <c r="A41" s="23">
        <v>32</v>
      </c>
      <c r="B41" s="18" t="s">
        <v>28</v>
      </c>
      <c r="C41" s="19" t="s">
        <v>60</v>
      </c>
      <c r="D41" s="21" t="s">
        <v>40</v>
      </c>
      <c r="E41" s="40">
        <v>24117</v>
      </c>
      <c r="F41" s="72">
        <v>18570.09</v>
      </c>
      <c r="G41" s="60"/>
      <c r="H41" s="66"/>
      <c r="I41" s="67"/>
    </row>
    <row r="42" spans="1:9" s="22" customFormat="1" ht="15.75" x14ac:dyDescent="0.2">
      <c r="A42" s="23">
        <v>33</v>
      </c>
      <c r="B42" s="18" t="s">
        <v>3</v>
      </c>
      <c r="C42" s="19" t="s">
        <v>56</v>
      </c>
      <c r="D42" s="21" t="s">
        <v>32</v>
      </c>
      <c r="E42" s="40">
        <v>13532.29</v>
      </c>
      <c r="F42" s="72">
        <v>10419.86</v>
      </c>
      <c r="G42" s="60"/>
      <c r="H42" s="66"/>
      <c r="I42" s="67"/>
    </row>
    <row r="43" spans="1:9" s="22" customFormat="1" ht="15.75" x14ac:dyDescent="0.2">
      <c r="A43" s="23">
        <v>34</v>
      </c>
      <c r="B43" s="18" t="s">
        <v>3</v>
      </c>
      <c r="C43" s="19" t="s">
        <v>57</v>
      </c>
      <c r="D43" s="21" t="s">
        <v>32</v>
      </c>
      <c r="E43" s="40">
        <v>23186.65</v>
      </c>
      <c r="F43" s="72">
        <v>17853.72</v>
      </c>
      <c r="G43" s="60"/>
      <c r="H43" s="66"/>
      <c r="I43" s="67"/>
    </row>
    <row r="44" spans="1:9" s="22" customFormat="1" ht="15.75" x14ac:dyDescent="0.2">
      <c r="A44" s="23">
        <v>35</v>
      </c>
      <c r="B44" s="18" t="s">
        <v>3</v>
      </c>
      <c r="C44" s="19" t="s">
        <v>58</v>
      </c>
      <c r="D44" s="21" t="s">
        <v>32</v>
      </c>
      <c r="E44" s="40">
        <v>17956.080000000002</v>
      </c>
      <c r="F44" s="72">
        <v>13826.18</v>
      </c>
      <c r="G44" s="60"/>
      <c r="H44" s="66"/>
      <c r="I44" s="67"/>
    </row>
    <row r="45" spans="1:9" s="22" customFormat="1" ht="16.5" thickBot="1" x14ac:dyDescent="0.25">
      <c r="A45" s="27"/>
      <c r="B45" s="28"/>
      <c r="C45" s="29"/>
      <c r="D45" s="30"/>
      <c r="E45" s="40"/>
      <c r="F45" s="72"/>
      <c r="G45" s="60"/>
      <c r="H45" s="66"/>
      <c r="I45" s="67"/>
    </row>
    <row r="46" spans="1:9" s="2" customFormat="1" ht="18" customHeight="1" thickBot="1" x14ac:dyDescent="0.25">
      <c r="A46" s="31"/>
      <c r="B46" s="32" t="s">
        <v>2</v>
      </c>
      <c r="C46" s="33"/>
      <c r="D46" s="34" t="s">
        <v>1</v>
      </c>
      <c r="E46" s="70">
        <f>SUM(E10:E45)</f>
        <v>694742.74000000011</v>
      </c>
      <c r="F46" s="64">
        <f>SUM(F10:F45)</f>
        <v>534951.96</v>
      </c>
      <c r="G46" s="60"/>
      <c r="H46" s="66"/>
      <c r="I46" s="68"/>
    </row>
    <row r="47" spans="1:9" x14ac:dyDescent="0.2">
      <c r="G47" s="69"/>
      <c r="H47" s="69"/>
      <c r="I47" s="69"/>
    </row>
  </sheetData>
  <mergeCells count="8">
    <mergeCell ref="F6:F7"/>
    <mergeCell ref="A6:A8"/>
    <mergeCell ref="B6:B8"/>
    <mergeCell ref="B2:E2"/>
    <mergeCell ref="D6:D8"/>
    <mergeCell ref="B3:E3"/>
    <mergeCell ref="E6:E8"/>
    <mergeCell ref="C6:C8"/>
  </mergeCells>
  <printOptions horizontalCentered="1"/>
  <pageMargins left="0.11811023622047245" right="0.11811023622047245" top="0.55118110236220474" bottom="0.15748031496062992" header="0" footer="0"/>
  <pageSetup paperSize="9" scale="8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F6B77-D8D8-4E64-8B82-CA61BEB293FB}">
  <sheetPr>
    <tabColor theme="3" tint="0.39997558519241921"/>
  </sheetPr>
  <dimension ref="A1:I40"/>
  <sheetViews>
    <sheetView view="pageBreakPreview" topLeftCell="A2" zoomScale="89" zoomScaleNormal="85" zoomScaleSheetLayoutView="89" workbookViewId="0">
      <selection activeCell="E6" sqref="E6:E8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1.140625" style="10" customWidth="1"/>
    <col min="6" max="6" width="21.4257812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9" ht="7.5" hidden="1" customHeight="1" x14ac:dyDescent="0.2"/>
    <row r="2" spans="1:9" ht="64.5" customHeight="1" x14ac:dyDescent="0.2">
      <c r="A2" s="1"/>
      <c r="B2" s="41" t="s">
        <v>63</v>
      </c>
      <c r="C2" s="41"/>
      <c r="D2" s="41"/>
      <c r="E2" s="41"/>
    </row>
    <row r="3" spans="1:9" ht="37.5" customHeight="1" x14ac:dyDescent="0.2">
      <c r="B3" s="42" t="s">
        <v>64</v>
      </c>
      <c r="C3" s="42"/>
      <c r="D3" s="42"/>
      <c r="E3" s="42"/>
    </row>
    <row r="4" spans="1:9" x14ac:dyDescent="0.2">
      <c r="A4" s="7"/>
    </row>
    <row r="5" spans="1:9" ht="16.5" thickBot="1" x14ac:dyDescent="0.25">
      <c r="A5" s="3"/>
      <c r="B5" s="38"/>
    </row>
    <row r="6" spans="1:9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92</v>
      </c>
      <c r="F6" s="46" t="s">
        <v>89</v>
      </c>
    </row>
    <row r="7" spans="1:9" s="8" customFormat="1" ht="60" customHeight="1" thickBot="1" x14ac:dyDescent="0.25">
      <c r="A7" s="44"/>
      <c r="B7" s="47"/>
      <c r="C7" s="50"/>
      <c r="D7" s="53"/>
      <c r="E7" s="56"/>
      <c r="F7" s="65"/>
    </row>
    <row r="8" spans="1:9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9" s="16" customFormat="1" ht="14.25" thickBot="1" x14ac:dyDescent="0.25">
      <c r="A9" s="124">
        <v>1</v>
      </c>
      <c r="B9" s="125">
        <v>2</v>
      </c>
      <c r="C9" s="126">
        <v>3</v>
      </c>
      <c r="D9" s="127">
        <v>3</v>
      </c>
      <c r="E9" s="128">
        <v>4</v>
      </c>
      <c r="F9" s="79">
        <v>5</v>
      </c>
      <c r="G9" s="117"/>
    </row>
    <row r="10" spans="1:9" s="22" customFormat="1" ht="30.75" customHeight="1" x14ac:dyDescent="0.2">
      <c r="A10" s="17">
        <v>1</v>
      </c>
      <c r="B10" s="129" t="s">
        <v>16</v>
      </c>
      <c r="C10" s="130" t="s">
        <v>8</v>
      </c>
      <c r="D10" s="131" t="s">
        <v>6</v>
      </c>
      <c r="E10" s="39">
        <v>54657.98</v>
      </c>
      <c r="F10" s="133">
        <v>42086.64</v>
      </c>
      <c r="G10" s="60"/>
      <c r="I10" s="35"/>
    </row>
    <row r="11" spans="1:9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53934.78</v>
      </c>
      <c r="F11" s="107">
        <v>41529.78</v>
      </c>
      <c r="I11" s="35"/>
    </row>
    <row r="12" spans="1:9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26113.5</v>
      </c>
      <c r="F12" s="107">
        <v>20107.400000000001</v>
      </c>
      <c r="I12" s="35"/>
    </row>
    <row r="13" spans="1:9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22854.85</v>
      </c>
      <c r="F13" s="107">
        <v>17598.23</v>
      </c>
      <c r="I13" s="35"/>
    </row>
    <row r="14" spans="1:9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21754.23</v>
      </c>
      <c r="F14" s="107">
        <v>16750.759999999998</v>
      </c>
      <c r="I14" s="35"/>
    </row>
    <row r="15" spans="1:9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40841.980000000003</v>
      </c>
      <c r="F15" s="107">
        <v>31448.32</v>
      </c>
      <c r="I15" s="35"/>
    </row>
    <row r="16" spans="1:9" s="22" customFormat="1" ht="15.75" x14ac:dyDescent="0.2">
      <c r="A16" s="23">
        <v>7</v>
      </c>
      <c r="B16" s="18" t="s">
        <v>21</v>
      </c>
      <c r="C16" s="20" t="s">
        <v>22</v>
      </c>
      <c r="D16" s="21" t="s">
        <v>23</v>
      </c>
      <c r="E16" s="40">
        <v>87593.84</v>
      </c>
      <c r="F16" s="107">
        <v>67447.259999999995</v>
      </c>
      <c r="I16" s="35"/>
    </row>
    <row r="17" spans="1:9" s="22" customFormat="1" ht="15.75" x14ac:dyDescent="0.2">
      <c r="A17" s="23">
        <v>8</v>
      </c>
      <c r="B17" s="18" t="s">
        <v>3</v>
      </c>
      <c r="C17" s="20" t="s">
        <v>22</v>
      </c>
      <c r="D17" s="21" t="s">
        <v>25</v>
      </c>
      <c r="E17" s="40">
        <v>28586.94</v>
      </c>
      <c r="F17" s="107">
        <v>22011.94</v>
      </c>
      <c r="I17" s="35"/>
    </row>
    <row r="18" spans="1:9" s="22" customFormat="1" ht="15.75" x14ac:dyDescent="0.2">
      <c r="A18" s="23">
        <v>9</v>
      </c>
      <c r="B18" s="18" t="s">
        <v>3</v>
      </c>
      <c r="C18" s="20" t="s">
        <v>24</v>
      </c>
      <c r="D18" s="21" t="s">
        <v>25</v>
      </c>
      <c r="E18" s="40">
        <v>52260.68</v>
      </c>
      <c r="F18" s="107">
        <v>40240.720000000001</v>
      </c>
      <c r="I18" s="35"/>
    </row>
    <row r="19" spans="1:9" s="22" customFormat="1" ht="15.75" x14ac:dyDescent="0.2">
      <c r="A19" s="23">
        <v>10</v>
      </c>
      <c r="B19" s="18" t="s">
        <v>3</v>
      </c>
      <c r="C19" s="20" t="s">
        <v>26</v>
      </c>
      <c r="D19" s="21" t="s">
        <v>25</v>
      </c>
      <c r="E19" s="40">
        <v>29058.78</v>
      </c>
      <c r="F19" s="107">
        <v>22375.26</v>
      </c>
      <c r="I19" s="35"/>
    </row>
    <row r="20" spans="1:9" s="22" customFormat="1" ht="15.75" x14ac:dyDescent="0.2">
      <c r="A20" s="23">
        <v>11</v>
      </c>
      <c r="B20" s="18" t="s">
        <v>35</v>
      </c>
      <c r="C20" s="20" t="s">
        <v>62</v>
      </c>
      <c r="D20" s="21" t="s">
        <v>36</v>
      </c>
      <c r="E20" s="40">
        <v>24360.560000000001</v>
      </c>
      <c r="F20" s="107">
        <v>18757.63</v>
      </c>
      <c r="I20" s="35"/>
    </row>
    <row r="21" spans="1:9" s="22" customFormat="1" ht="31.5" x14ac:dyDescent="0.2">
      <c r="A21" s="23">
        <v>12</v>
      </c>
      <c r="B21" s="18" t="s">
        <v>37</v>
      </c>
      <c r="C21" s="19" t="s">
        <v>38</v>
      </c>
      <c r="D21" s="21" t="s">
        <v>6</v>
      </c>
      <c r="E21" s="40">
        <v>53934.78</v>
      </c>
      <c r="F21" s="107">
        <v>41529.78</v>
      </c>
      <c r="I21" s="35"/>
    </row>
    <row r="22" spans="1:9" s="22" customFormat="1" ht="15.75" x14ac:dyDescent="0.2">
      <c r="A22" s="23">
        <v>13</v>
      </c>
      <c r="B22" s="18" t="s">
        <v>28</v>
      </c>
      <c r="C22" s="19" t="s">
        <v>39</v>
      </c>
      <c r="D22" s="21" t="s">
        <v>40</v>
      </c>
      <c r="E22" s="40">
        <v>29057.07</v>
      </c>
      <c r="F22" s="107">
        <v>22373.94</v>
      </c>
      <c r="I22" s="35"/>
    </row>
    <row r="23" spans="1:9" s="22" customFormat="1" ht="15.75" x14ac:dyDescent="0.2">
      <c r="A23" s="23">
        <v>14</v>
      </c>
      <c r="B23" s="18" t="s">
        <v>3</v>
      </c>
      <c r="C23" s="20" t="s">
        <v>41</v>
      </c>
      <c r="D23" s="21" t="s">
        <v>32</v>
      </c>
      <c r="E23" s="40">
        <v>64175.27</v>
      </c>
      <c r="F23" s="107">
        <v>49414.96</v>
      </c>
      <c r="I23" s="35"/>
    </row>
    <row r="24" spans="1:9" s="22" customFormat="1" ht="15.75" x14ac:dyDescent="0.2">
      <c r="A24" s="23">
        <v>15</v>
      </c>
      <c r="B24" s="18" t="s">
        <v>3</v>
      </c>
      <c r="C24" s="20" t="s">
        <v>42</v>
      </c>
      <c r="D24" s="21" t="s">
        <v>32</v>
      </c>
      <c r="E24" s="40">
        <v>25556.07</v>
      </c>
      <c r="F24" s="107">
        <v>19678.169999999998</v>
      </c>
      <c r="I24" s="35"/>
    </row>
    <row r="25" spans="1:9" s="22" customFormat="1" ht="15.75" x14ac:dyDescent="0.2">
      <c r="A25" s="23">
        <v>16</v>
      </c>
      <c r="B25" s="18" t="s">
        <v>3</v>
      </c>
      <c r="C25" s="20" t="s">
        <v>67</v>
      </c>
      <c r="D25" s="21" t="s">
        <v>32</v>
      </c>
      <c r="E25" s="40">
        <v>28662.78</v>
      </c>
      <c r="F25" s="107">
        <v>22070.34</v>
      </c>
      <c r="I25" s="35"/>
    </row>
    <row r="26" spans="1:9" s="22" customFormat="1" ht="15.75" x14ac:dyDescent="0.2">
      <c r="A26" s="23">
        <v>17</v>
      </c>
      <c r="B26" s="18" t="s">
        <v>28</v>
      </c>
      <c r="C26" s="20" t="s">
        <v>44</v>
      </c>
      <c r="D26" s="21" t="s">
        <v>40</v>
      </c>
      <c r="E26" s="40">
        <v>33315.58</v>
      </c>
      <c r="F26" s="107">
        <v>25653</v>
      </c>
      <c r="I26" s="35"/>
    </row>
    <row r="27" spans="1:9" s="22" customFormat="1" ht="15.75" x14ac:dyDescent="0.2">
      <c r="A27" s="23">
        <v>18</v>
      </c>
      <c r="B27" s="18" t="s">
        <v>3</v>
      </c>
      <c r="C27" s="20" t="s">
        <v>45</v>
      </c>
      <c r="D27" s="21" t="s">
        <v>32</v>
      </c>
      <c r="E27" s="40">
        <v>27460.33</v>
      </c>
      <c r="F27" s="107">
        <v>21144.45</v>
      </c>
      <c r="I27" s="35"/>
    </row>
    <row r="28" spans="1:9" s="22" customFormat="1" ht="15.75" x14ac:dyDescent="0.2">
      <c r="A28" s="23">
        <v>19</v>
      </c>
      <c r="B28" s="18" t="s">
        <v>3</v>
      </c>
      <c r="C28" s="20" t="s">
        <v>47</v>
      </c>
      <c r="D28" s="21" t="s">
        <v>32</v>
      </c>
      <c r="E28" s="40">
        <v>34094.410000000003</v>
      </c>
      <c r="F28" s="107">
        <v>26252.7</v>
      </c>
      <c r="I28" s="35"/>
    </row>
    <row r="29" spans="1:9" s="22" customFormat="1" ht="15.75" x14ac:dyDescent="0.2">
      <c r="A29" s="23">
        <v>20</v>
      </c>
      <c r="B29" s="18" t="s">
        <v>48</v>
      </c>
      <c r="C29" s="20" t="s">
        <v>49</v>
      </c>
      <c r="D29" s="21"/>
      <c r="E29" s="40">
        <v>15052.74</v>
      </c>
      <c r="F29" s="107">
        <v>11590.61</v>
      </c>
      <c r="I29" s="35"/>
    </row>
    <row r="30" spans="1:9" s="22" customFormat="1" ht="15.75" x14ac:dyDescent="0.2">
      <c r="A30" s="23">
        <v>21</v>
      </c>
      <c r="B30" s="18" t="s">
        <v>50</v>
      </c>
      <c r="C30" s="20"/>
      <c r="D30" s="21" t="s">
        <v>52</v>
      </c>
      <c r="E30" s="40"/>
      <c r="F30" s="107"/>
      <c r="I30" s="35"/>
    </row>
    <row r="31" spans="1:9" s="22" customFormat="1" ht="27.75" customHeight="1" x14ac:dyDescent="0.2">
      <c r="A31" s="23">
        <v>22</v>
      </c>
      <c r="B31" s="20" t="s">
        <v>28</v>
      </c>
      <c r="C31" s="20" t="s">
        <v>46</v>
      </c>
      <c r="D31" s="21" t="s">
        <v>40</v>
      </c>
      <c r="E31" s="40">
        <v>33729.78</v>
      </c>
      <c r="F31" s="107">
        <v>25971.93</v>
      </c>
      <c r="I31" s="35"/>
    </row>
    <row r="32" spans="1:9" s="22" customFormat="1" ht="15.75" x14ac:dyDescent="0.2">
      <c r="A32" s="23">
        <v>23</v>
      </c>
      <c r="B32" s="18" t="s">
        <v>3</v>
      </c>
      <c r="C32" s="20" t="s">
        <v>71</v>
      </c>
      <c r="D32" s="21" t="s">
        <v>32</v>
      </c>
      <c r="E32" s="40">
        <v>24932.42</v>
      </c>
      <c r="F32" s="107">
        <v>19197.96</v>
      </c>
      <c r="I32" s="35"/>
    </row>
    <row r="33" spans="1:9" s="22" customFormat="1" ht="15.75" x14ac:dyDescent="0.2">
      <c r="A33" s="23">
        <v>24</v>
      </c>
      <c r="B33" s="18" t="s">
        <v>3</v>
      </c>
      <c r="C33" s="20" t="s">
        <v>43</v>
      </c>
      <c r="D33" s="21" t="s">
        <v>32</v>
      </c>
      <c r="E33" s="40">
        <v>24027.98</v>
      </c>
      <c r="F33" s="107">
        <v>18501.54</v>
      </c>
      <c r="I33" s="35"/>
    </row>
    <row r="34" spans="1:9" s="22" customFormat="1" ht="15.75" x14ac:dyDescent="0.2">
      <c r="A34" s="23">
        <v>25</v>
      </c>
      <c r="B34" s="18" t="s">
        <v>3</v>
      </c>
      <c r="C34" s="20" t="s">
        <v>55</v>
      </c>
      <c r="D34" s="21" t="s">
        <v>32</v>
      </c>
      <c r="E34" s="40">
        <v>24409.26</v>
      </c>
      <c r="F34" s="107">
        <v>18795.13</v>
      </c>
      <c r="I34" s="35"/>
    </row>
    <row r="35" spans="1:9" s="22" customFormat="1" ht="15.75" x14ac:dyDescent="0.2">
      <c r="A35" s="23">
        <v>26</v>
      </c>
      <c r="B35" s="18" t="s">
        <v>28</v>
      </c>
      <c r="C35" s="19" t="s">
        <v>60</v>
      </c>
      <c r="D35" s="21" t="s">
        <v>40</v>
      </c>
      <c r="E35" s="40">
        <v>28983.89</v>
      </c>
      <c r="F35" s="107">
        <v>22317.599999999999</v>
      </c>
      <c r="I35" s="35"/>
    </row>
    <row r="36" spans="1:9" s="22" customFormat="1" ht="15.75" x14ac:dyDescent="0.2">
      <c r="A36" s="23">
        <v>27</v>
      </c>
      <c r="B36" s="18" t="s">
        <v>3</v>
      </c>
      <c r="C36" s="19" t="s">
        <v>56</v>
      </c>
      <c r="D36" s="21" t="s">
        <v>32</v>
      </c>
      <c r="E36" s="40">
        <v>51712.72</v>
      </c>
      <c r="F36" s="107">
        <v>39818.79</v>
      </c>
      <c r="I36" s="35"/>
    </row>
    <row r="37" spans="1:9" s="22" customFormat="1" ht="15.75" x14ac:dyDescent="0.2">
      <c r="A37" s="23">
        <v>28</v>
      </c>
      <c r="B37" s="18" t="s">
        <v>3</v>
      </c>
      <c r="C37" s="19" t="s">
        <v>57</v>
      </c>
      <c r="D37" s="21" t="s">
        <v>32</v>
      </c>
      <c r="E37" s="40">
        <v>28962.78</v>
      </c>
      <c r="F37" s="107">
        <v>22301.34</v>
      </c>
      <c r="I37" s="35"/>
    </row>
    <row r="38" spans="1:9" s="22" customFormat="1" ht="15.75" x14ac:dyDescent="0.2">
      <c r="A38" s="23">
        <v>29</v>
      </c>
      <c r="B38" s="18" t="s">
        <v>3</v>
      </c>
      <c r="C38" s="19" t="s">
        <v>58</v>
      </c>
      <c r="D38" s="21" t="s">
        <v>32</v>
      </c>
      <c r="E38" s="40">
        <v>28762.78</v>
      </c>
      <c r="F38" s="107">
        <v>22147.34</v>
      </c>
      <c r="G38" s="35"/>
      <c r="I38" s="35"/>
    </row>
    <row r="39" spans="1:9" s="22" customFormat="1" ht="16.5" thickBot="1" x14ac:dyDescent="0.25">
      <c r="A39" s="137"/>
      <c r="B39" s="138"/>
      <c r="C39" s="139"/>
      <c r="D39" s="140"/>
      <c r="E39" s="70"/>
      <c r="F39" s="141"/>
      <c r="I39" s="35"/>
    </row>
    <row r="40" spans="1:9" s="2" customFormat="1" ht="18" customHeight="1" thickBot="1" x14ac:dyDescent="0.25">
      <c r="A40" s="31"/>
      <c r="B40" s="32" t="s">
        <v>2</v>
      </c>
      <c r="C40" s="33"/>
      <c r="D40" s="34" t="s">
        <v>1</v>
      </c>
      <c r="E40" s="84">
        <f>SUM(E10:E39)</f>
        <v>998848.76</v>
      </c>
      <c r="F40" s="116">
        <f>SUM(F10:F39)</f>
        <v>769113.52</v>
      </c>
      <c r="H40" s="22"/>
      <c r="I40" s="35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A66BA-5B3B-4C02-8D47-BEF47984D81D}">
  <sheetPr>
    <tabColor theme="3" tint="0.39997558519241921"/>
  </sheetPr>
  <dimension ref="A1:H39"/>
  <sheetViews>
    <sheetView view="pageBreakPreview" topLeftCell="A3" zoomScale="89" zoomScaleNormal="85" zoomScaleSheetLayoutView="89" workbookViewId="0">
      <selection activeCell="F6" sqref="F6:F9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1.42578125" style="10" customWidth="1"/>
    <col min="6" max="6" width="18.710937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63</v>
      </c>
      <c r="C2" s="41"/>
      <c r="D2" s="41"/>
      <c r="E2" s="41"/>
    </row>
    <row r="3" spans="1:8" ht="37.5" customHeight="1" x14ac:dyDescent="0.2">
      <c r="B3" s="42" t="s">
        <v>64</v>
      </c>
      <c r="C3" s="42"/>
      <c r="D3" s="42"/>
      <c r="E3" s="42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91</v>
      </c>
      <c r="F6" s="46" t="s">
        <v>90</v>
      </c>
    </row>
    <row r="7" spans="1:8" s="8" customFormat="1" ht="60" customHeight="1" thickBot="1" x14ac:dyDescent="0.25">
      <c r="A7" s="44"/>
      <c r="B7" s="47"/>
      <c r="C7" s="50"/>
      <c r="D7" s="53"/>
      <c r="E7" s="56"/>
      <c r="F7" s="65"/>
    </row>
    <row r="8" spans="1:8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8" s="16" customFormat="1" ht="14.25" thickBot="1" x14ac:dyDescent="0.25">
      <c r="A9" s="124">
        <v>1</v>
      </c>
      <c r="B9" s="125">
        <v>2</v>
      </c>
      <c r="C9" s="126">
        <v>3</v>
      </c>
      <c r="D9" s="127">
        <v>3</v>
      </c>
      <c r="E9" s="128">
        <v>4</v>
      </c>
      <c r="F9" s="78">
        <v>5</v>
      </c>
      <c r="G9" s="142"/>
    </row>
    <row r="10" spans="1:8" s="22" customFormat="1" ht="30.75" customHeight="1" x14ac:dyDescent="0.2">
      <c r="A10" s="17">
        <v>1</v>
      </c>
      <c r="B10" s="129" t="s">
        <v>16</v>
      </c>
      <c r="C10" s="130" t="s">
        <v>8</v>
      </c>
      <c r="D10" s="131" t="s">
        <v>6</v>
      </c>
      <c r="E10" s="39">
        <v>114200.93</v>
      </c>
      <c r="F10" s="133">
        <v>87934.720000000001</v>
      </c>
      <c r="G10" s="60"/>
      <c r="H10" s="35"/>
    </row>
    <row r="11" spans="1:8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53934.78</v>
      </c>
      <c r="F11" s="107">
        <v>41529.78</v>
      </c>
      <c r="G11" s="60"/>
      <c r="H11" s="35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26113.5</v>
      </c>
      <c r="F12" s="107">
        <v>20107.400000000001</v>
      </c>
      <c r="G12" s="60"/>
      <c r="H12" s="35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24590.86</v>
      </c>
      <c r="F13" s="107">
        <v>18934.96</v>
      </c>
      <c r="G13" s="60"/>
      <c r="H13" s="35"/>
    </row>
    <row r="14" spans="1:8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19800.740000000002</v>
      </c>
      <c r="F14" s="107">
        <v>15246.57</v>
      </c>
      <c r="G14" s="60"/>
      <c r="H14" s="35"/>
    </row>
    <row r="15" spans="1:8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40841.980000000003</v>
      </c>
      <c r="F15" s="107">
        <v>31448.32</v>
      </c>
      <c r="G15" s="60"/>
      <c r="H15" s="35"/>
    </row>
    <row r="16" spans="1:8" s="22" customFormat="1" ht="15.75" x14ac:dyDescent="0.2">
      <c r="A16" s="23">
        <v>7</v>
      </c>
      <c r="B16" s="18" t="s">
        <v>3</v>
      </c>
      <c r="C16" s="20" t="s">
        <v>22</v>
      </c>
      <c r="D16" s="21" t="s">
        <v>25</v>
      </c>
      <c r="E16" s="40">
        <v>36527.410000000003</v>
      </c>
      <c r="F16" s="107">
        <v>28126.11</v>
      </c>
      <c r="G16" s="60"/>
      <c r="H16" s="35"/>
    </row>
    <row r="17" spans="1:8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40">
        <v>29054.17</v>
      </c>
      <c r="F17" s="107">
        <v>22371.71</v>
      </c>
      <c r="G17" s="60"/>
      <c r="H17" s="35"/>
    </row>
    <row r="18" spans="1:8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40">
        <v>35953.42</v>
      </c>
      <c r="F18" s="107">
        <v>27684.13</v>
      </c>
      <c r="G18" s="60"/>
      <c r="H18" s="35"/>
    </row>
    <row r="19" spans="1:8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40">
        <v>38344.14</v>
      </c>
      <c r="F19" s="107">
        <v>29524.99</v>
      </c>
      <c r="G19" s="60"/>
      <c r="H19" s="35"/>
    </row>
    <row r="20" spans="1:8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40">
        <v>59059.25</v>
      </c>
      <c r="F20" s="107">
        <v>45475.62</v>
      </c>
      <c r="G20" s="60"/>
      <c r="H20" s="35"/>
    </row>
    <row r="21" spans="1:8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40">
        <v>60334.18</v>
      </c>
      <c r="F21" s="107">
        <v>46457.32</v>
      </c>
      <c r="G21" s="60"/>
      <c r="H21" s="35"/>
    </row>
    <row r="22" spans="1:8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40">
        <v>14481.39</v>
      </c>
      <c r="F22" s="107">
        <v>11150.67</v>
      </c>
      <c r="G22" s="60"/>
      <c r="H22" s="35"/>
    </row>
    <row r="23" spans="1:8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40">
        <v>24054.799999999999</v>
      </c>
      <c r="F23" s="107">
        <v>18522.2</v>
      </c>
      <c r="G23" s="60"/>
      <c r="H23" s="35"/>
    </row>
    <row r="24" spans="1:8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40">
        <v>51400.11</v>
      </c>
      <c r="F24" s="107">
        <v>39578.080000000002</v>
      </c>
      <c r="G24" s="60"/>
      <c r="H24" s="35"/>
    </row>
    <row r="25" spans="1:8" s="22" customFormat="1" ht="15.75" x14ac:dyDescent="0.2">
      <c r="A25" s="23">
        <v>16</v>
      </c>
      <c r="B25" s="18" t="s">
        <v>28</v>
      </c>
      <c r="C25" s="20" t="s">
        <v>44</v>
      </c>
      <c r="D25" s="21" t="s">
        <v>40</v>
      </c>
      <c r="E25" s="40">
        <v>33315.58</v>
      </c>
      <c r="F25" s="107">
        <v>25653</v>
      </c>
      <c r="G25" s="60"/>
      <c r="H25" s="35"/>
    </row>
    <row r="26" spans="1:8" s="22" customFormat="1" ht="15.75" x14ac:dyDescent="0.2">
      <c r="A26" s="23">
        <v>17</v>
      </c>
      <c r="B26" s="18" t="s">
        <v>3</v>
      </c>
      <c r="C26" s="20" t="s">
        <v>45</v>
      </c>
      <c r="D26" s="21" t="s">
        <v>32</v>
      </c>
      <c r="E26" s="40">
        <v>27093.05</v>
      </c>
      <c r="F26" s="107">
        <v>20861.650000000001</v>
      </c>
      <c r="G26" s="60"/>
      <c r="H26" s="35"/>
    </row>
    <row r="27" spans="1:8" s="22" customFormat="1" ht="15.75" x14ac:dyDescent="0.2">
      <c r="A27" s="23">
        <v>18</v>
      </c>
      <c r="B27" s="18" t="s">
        <v>3</v>
      </c>
      <c r="C27" s="20" t="s">
        <v>47</v>
      </c>
      <c r="D27" s="21" t="s">
        <v>32</v>
      </c>
      <c r="E27" s="40">
        <v>21381.25</v>
      </c>
      <c r="F27" s="107">
        <v>16463.560000000001</v>
      </c>
      <c r="G27" s="60"/>
      <c r="H27" s="35"/>
    </row>
    <row r="28" spans="1:8" s="22" customFormat="1" ht="15.75" x14ac:dyDescent="0.2">
      <c r="A28" s="23">
        <v>19</v>
      </c>
      <c r="B28" s="18" t="s">
        <v>48</v>
      </c>
      <c r="C28" s="20" t="s">
        <v>49</v>
      </c>
      <c r="D28" s="21"/>
      <c r="E28" s="40">
        <v>29595.85</v>
      </c>
      <c r="F28" s="107">
        <v>22788.799999999999</v>
      </c>
      <c r="G28" s="60"/>
      <c r="H28" s="35"/>
    </row>
    <row r="29" spans="1:8" s="22" customFormat="1" ht="15.75" x14ac:dyDescent="0.2">
      <c r="A29" s="23">
        <v>20</v>
      </c>
      <c r="B29" s="18" t="s">
        <v>50</v>
      </c>
      <c r="C29" s="20"/>
      <c r="D29" s="21" t="s">
        <v>52</v>
      </c>
      <c r="E29" s="40"/>
      <c r="F29" s="107"/>
      <c r="G29" s="60"/>
      <c r="H29" s="35"/>
    </row>
    <row r="30" spans="1:8" s="22" customFormat="1" ht="27.75" customHeight="1" x14ac:dyDescent="0.2">
      <c r="A30" s="23">
        <v>21</v>
      </c>
      <c r="B30" s="20" t="s">
        <v>28</v>
      </c>
      <c r="C30" s="20" t="s">
        <v>46</v>
      </c>
      <c r="D30" s="21" t="s">
        <v>40</v>
      </c>
      <c r="E30" s="40">
        <v>33729.78</v>
      </c>
      <c r="F30" s="107">
        <v>25971.93</v>
      </c>
      <c r="G30" s="60"/>
      <c r="H30" s="35"/>
    </row>
    <row r="31" spans="1:8" s="22" customFormat="1" ht="15.75" x14ac:dyDescent="0.2">
      <c r="A31" s="23">
        <v>22</v>
      </c>
      <c r="B31" s="18" t="s">
        <v>3</v>
      </c>
      <c r="C31" s="20" t="s">
        <v>71</v>
      </c>
      <c r="D31" s="21" t="s">
        <v>32</v>
      </c>
      <c r="E31" s="40">
        <v>25827.1</v>
      </c>
      <c r="F31" s="107">
        <v>19886.87</v>
      </c>
      <c r="G31" s="60"/>
      <c r="H31" s="35"/>
    </row>
    <row r="32" spans="1:8" s="22" customFormat="1" ht="15.75" x14ac:dyDescent="0.2">
      <c r="A32" s="23">
        <v>23</v>
      </c>
      <c r="B32" s="18" t="s">
        <v>3</v>
      </c>
      <c r="C32" s="20" t="s">
        <v>43</v>
      </c>
      <c r="D32" s="21" t="s">
        <v>32</v>
      </c>
      <c r="E32" s="40">
        <v>44818.080000000002</v>
      </c>
      <c r="F32" s="107">
        <v>34509.919999999998</v>
      </c>
      <c r="G32" s="60"/>
      <c r="H32" s="35"/>
    </row>
    <row r="33" spans="1:8" s="22" customFormat="1" ht="15.75" x14ac:dyDescent="0.2">
      <c r="A33" s="23">
        <v>24</v>
      </c>
      <c r="B33" s="18" t="s">
        <v>3</v>
      </c>
      <c r="C33" s="20" t="s">
        <v>55</v>
      </c>
      <c r="D33" s="21" t="s">
        <v>32</v>
      </c>
      <c r="E33" s="40">
        <v>24509.26</v>
      </c>
      <c r="F33" s="107">
        <v>18872.13</v>
      </c>
      <c r="G33" s="60"/>
      <c r="H33" s="35"/>
    </row>
    <row r="34" spans="1:8" s="22" customFormat="1" ht="15.75" x14ac:dyDescent="0.2">
      <c r="A34" s="23">
        <v>25</v>
      </c>
      <c r="B34" s="18" t="s">
        <v>28</v>
      </c>
      <c r="C34" s="19" t="s">
        <v>60</v>
      </c>
      <c r="D34" s="21" t="s">
        <v>40</v>
      </c>
      <c r="E34" s="40">
        <v>33315.58</v>
      </c>
      <c r="F34" s="107">
        <v>25653</v>
      </c>
      <c r="G34" s="60"/>
      <c r="H34" s="35"/>
    </row>
    <row r="35" spans="1:8" s="22" customFormat="1" ht="15.75" x14ac:dyDescent="0.2">
      <c r="A35" s="23">
        <v>26</v>
      </c>
      <c r="B35" s="18" t="s">
        <v>3</v>
      </c>
      <c r="C35" s="19" t="s">
        <v>56</v>
      </c>
      <c r="D35" s="21" t="s">
        <v>32</v>
      </c>
      <c r="E35" s="40">
        <v>26439.13</v>
      </c>
      <c r="F35" s="107">
        <v>20358.13</v>
      </c>
      <c r="G35" s="60"/>
      <c r="H35" s="35"/>
    </row>
    <row r="36" spans="1:8" s="22" customFormat="1" ht="15.75" x14ac:dyDescent="0.2">
      <c r="A36" s="23">
        <v>27</v>
      </c>
      <c r="B36" s="18" t="s">
        <v>3</v>
      </c>
      <c r="C36" s="19" t="s">
        <v>57</v>
      </c>
      <c r="D36" s="21" t="s">
        <v>32</v>
      </c>
      <c r="E36" s="40">
        <v>28962.78</v>
      </c>
      <c r="F36" s="107">
        <v>22301.34</v>
      </c>
      <c r="G36" s="60"/>
      <c r="H36" s="35"/>
    </row>
    <row r="37" spans="1:8" s="22" customFormat="1" ht="15.75" x14ac:dyDescent="0.2">
      <c r="A37" s="23">
        <v>28</v>
      </c>
      <c r="B37" s="18" t="s">
        <v>3</v>
      </c>
      <c r="C37" s="19" t="s">
        <v>58</v>
      </c>
      <c r="D37" s="21" t="s">
        <v>32</v>
      </c>
      <c r="E37" s="40">
        <v>27220.03</v>
      </c>
      <c r="F37" s="107">
        <v>20959.419999999998</v>
      </c>
      <c r="G37" s="60"/>
      <c r="H37" s="35"/>
    </row>
    <row r="38" spans="1:8" s="22" customFormat="1" ht="16.5" thickBot="1" x14ac:dyDescent="0.25">
      <c r="A38" s="137"/>
      <c r="B38" s="138"/>
      <c r="C38" s="139"/>
      <c r="D38" s="140"/>
      <c r="E38" s="70"/>
      <c r="F38" s="141"/>
      <c r="G38" s="60"/>
      <c r="H38" s="35"/>
    </row>
    <row r="39" spans="1:8" s="2" customFormat="1" ht="18" customHeight="1" thickBot="1" x14ac:dyDescent="0.25">
      <c r="A39" s="31"/>
      <c r="B39" s="32" t="s">
        <v>2</v>
      </c>
      <c r="C39" s="33"/>
      <c r="D39" s="34" t="s">
        <v>1</v>
      </c>
      <c r="E39" s="84">
        <f>SUM(E10:E38)</f>
        <v>984899.13</v>
      </c>
      <c r="F39" s="116">
        <f>SUM(F10:F38)</f>
        <v>758372.33000000019</v>
      </c>
      <c r="G39" s="60"/>
      <c r="H39" s="35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C32A9-7132-4ACD-A969-3C85F91051A3}">
  <sheetPr>
    <tabColor theme="3" tint="0.39997558519241921"/>
  </sheetPr>
  <dimension ref="A1:H40"/>
  <sheetViews>
    <sheetView view="pageBreakPreview" topLeftCell="A2" zoomScale="89" zoomScaleNormal="85" zoomScaleSheetLayoutView="89" workbookViewId="0">
      <selection activeCell="E6" sqref="E6:F9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19.5703125" style="10" customWidth="1"/>
    <col min="6" max="6" width="1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63</v>
      </c>
      <c r="C2" s="41"/>
      <c r="D2" s="41"/>
      <c r="E2" s="41"/>
    </row>
    <row r="3" spans="1:8" ht="37.5" customHeight="1" x14ac:dyDescent="0.2">
      <c r="B3" s="42" t="s">
        <v>64</v>
      </c>
      <c r="C3" s="42"/>
      <c r="D3" s="42"/>
      <c r="E3" s="42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94</v>
      </c>
      <c r="F6" s="46" t="s">
        <v>95</v>
      </c>
    </row>
    <row r="7" spans="1:8" s="8" customFormat="1" ht="60" customHeight="1" thickBot="1" x14ac:dyDescent="0.25">
      <c r="A7" s="44"/>
      <c r="B7" s="47"/>
      <c r="C7" s="50"/>
      <c r="D7" s="53"/>
      <c r="E7" s="56"/>
      <c r="F7" s="65"/>
    </row>
    <row r="8" spans="1:8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8" s="16" customFormat="1" ht="14.25" thickBot="1" x14ac:dyDescent="0.25">
      <c r="A9" s="124">
        <v>1</v>
      </c>
      <c r="B9" s="125">
        <v>2</v>
      </c>
      <c r="C9" s="126">
        <v>3</v>
      </c>
      <c r="D9" s="127">
        <v>3</v>
      </c>
      <c r="E9" s="128">
        <v>4</v>
      </c>
      <c r="F9" s="79">
        <v>5</v>
      </c>
    </row>
    <row r="10" spans="1:8" s="22" customFormat="1" ht="30.75" customHeight="1" x14ac:dyDescent="0.2">
      <c r="A10" s="17">
        <v>1</v>
      </c>
      <c r="B10" s="129" t="s">
        <v>16</v>
      </c>
      <c r="C10" s="130" t="s">
        <v>8</v>
      </c>
      <c r="D10" s="131" t="s">
        <v>6</v>
      </c>
      <c r="E10" s="39">
        <v>124292.17</v>
      </c>
      <c r="F10" s="133">
        <v>95704.97</v>
      </c>
      <c r="G10" s="60"/>
      <c r="H10" s="35"/>
    </row>
    <row r="11" spans="1:8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119436.98</v>
      </c>
      <c r="F11" s="107">
        <v>91966.47</v>
      </c>
      <c r="G11" s="60"/>
      <c r="H11" s="35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47272.51</v>
      </c>
      <c r="F12" s="107">
        <v>36399.83</v>
      </c>
      <c r="G12" s="60"/>
      <c r="H12" s="35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47708.76</v>
      </c>
      <c r="F13" s="107">
        <v>36735.75</v>
      </c>
      <c r="G13" s="60"/>
      <c r="H13" s="35"/>
    </row>
    <row r="14" spans="1:8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28240.53</v>
      </c>
      <c r="F14" s="107">
        <v>21745.21</v>
      </c>
      <c r="G14" s="60"/>
      <c r="H14" s="35"/>
    </row>
    <row r="15" spans="1:8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96551.28</v>
      </c>
      <c r="F15" s="107">
        <v>74344.490000000005</v>
      </c>
      <c r="G15" s="60"/>
      <c r="H15" s="35"/>
    </row>
    <row r="16" spans="1:8" s="22" customFormat="1" ht="15.75" x14ac:dyDescent="0.2">
      <c r="A16" s="23">
        <v>7</v>
      </c>
      <c r="B16" s="18" t="s">
        <v>3</v>
      </c>
      <c r="C16" s="20" t="s">
        <v>22</v>
      </c>
      <c r="D16" s="21" t="s">
        <v>25</v>
      </c>
      <c r="E16" s="40">
        <v>54310.64</v>
      </c>
      <c r="F16" s="107">
        <v>41819.19</v>
      </c>
      <c r="G16" s="60"/>
      <c r="H16" s="35"/>
    </row>
    <row r="17" spans="1:8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40">
        <v>54227.48</v>
      </c>
      <c r="F17" s="107">
        <v>41755.160000000003</v>
      </c>
      <c r="G17" s="60"/>
      <c r="H17" s="35"/>
    </row>
    <row r="18" spans="1:8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40">
        <v>44072.95</v>
      </c>
      <c r="F18" s="107">
        <v>33936.17</v>
      </c>
      <c r="G18" s="60"/>
      <c r="H18" s="35"/>
    </row>
    <row r="19" spans="1:8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40">
        <v>54420.28</v>
      </c>
      <c r="F19" s="107">
        <v>41903.620000000003</v>
      </c>
      <c r="G19" s="60"/>
      <c r="H19" s="35"/>
    </row>
    <row r="20" spans="1:8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40">
        <v>107960.19</v>
      </c>
      <c r="F20" s="107">
        <v>83129.350000000006</v>
      </c>
      <c r="G20" s="60"/>
      <c r="H20" s="35"/>
    </row>
    <row r="21" spans="1:8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40">
        <v>79517.289999999994</v>
      </c>
      <c r="F21" s="107">
        <v>61228.31</v>
      </c>
      <c r="G21" s="60"/>
      <c r="H21" s="35"/>
    </row>
    <row r="22" spans="1:8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40">
        <v>53597.75</v>
      </c>
      <c r="F22" s="107">
        <v>41270.269999999997</v>
      </c>
      <c r="G22" s="60"/>
      <c r="H22" s="35"/>
    </row>
    <row r="23" spans="1:8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40">
        <v>47094.7</v>
      </c>
      <c r="F23" s="107">
        <v>36262.92</v>
      </c>
      <c r="G23" s="60"/>
      <c r="H23" s="35"/>
    </row>
    <row r="24" spans="1:8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40">
        <v>61432.44</v>
      </c>
      <c r="F24" s="107">
        <v>47302.98</v>
      </c>
      <c r="G24" s="60"/>
      <c r="H24" s="35"/>
    </row>
    <row r="25" spans="1:8" s="22" customFormat="1" ht="15.75" x14ac:dyDescent="0.2">
      <c r="A25" s="23">
        <v>16</v>
      </c>
      <c r="B25" s="18" t="s">
        <v>28</v>
      </c>
      <c r="C25" s="20" t="s">
        <v>44</v>
      </c>
      <c r="D25" s="21" t="s">
        <v>40</v>
      </c>
      <c r="E25" s="40">
        <v>72028.87</v>
      </c>
      <c r="F25" s="107">
        <v>55462.23</v>
      </c>
      <c r="G25" s="60"/>
      <c r="H25" s="35"/>
    </row>
    <row r="26" spans="1:8" s="22" customFormat="1" ht="15.75" x14ac:dyDescent="0.2">
      <c r="A26" s="23">
        <v>17</v>
      </c>
      <c r="B26" s="18" t="s">
        <v>3</v>
      </c>
      <c r="C26" s="20" t="s">
        <v>45</v>
      </c>
      <c r="D26" s="21" t="s">
        <v>32</v>
      </c>
      <c r="E26" s="40">
        <v>61461.06</v>
      </c>
      <c r="F26" s="107">
        <v>47325.02</v>
      </c>
      <c r="G26" s="60"/>
      <c r="H26" s="35"/>
    </row>
    <row r="27" spans="1:8" s="22" customFormat="1" ht="15.75" x14ac:dyDescent="0.2">
      <c r="A27" s="23">
        <v>18</v>
      </c>
      <c r="B27" s="18" t="s">
        <v>3</v>
      </c>
      <c r="C27" s="20" t="s">
        <v>47</v>
      </c>
      <c r="D27" s="21" t="s">
        <v>32</v>
      </c>
      <c r="E27" s="40">
        <v>53143.29</v>
      </c>
      <c r="F27" s="107">
        <v>40920.33</v>
      </c>
      <c r="G27" s="60"/>
      <c r="H27" s="35"/>
    </row>
    <row r="28" spans="1:8" s="22" customFormat="1" ht="15.75" x14ac:dyDescent="0.2">
      <c r="A28" s="23">
        <v>19</v>
      </c>
      <c r="B28" s="18" t="s">
        <v>48</v>
      </c>
      <c r="C28" s="20" t="s">
        <v>49</v>
      </c>
      <c r="D28" s="21"/>
      <c r="E28" s="40">
        <v>16263.02</v>
      </c>
      <c r="F28" s="107">
        <v>12522.53</v>
      </c>
      <c r="G28" s="60"/>
      <c r="H28" s="35"/>
    </row>
    <row r="29" spans="1:8" s="22" customFormat="1" ht="15.75" x14ac:dyDescent="0.2">
      <c r="A29" s="23">
        <v>20</v>
      </c>
      <c r="B29" s="18" t="s">
        <v>50</v>
      </c>
      <c r="C29" s="20"/>
      <c r="D29" s="21" t="s">
        <v>52</v>
      </c>
      <c r="E29" s="40"/>
      <c r="F29" s="107"/>
      <c r="G29" s="60"/>
      <c r="H29" s="35"/>
    </row>
    <row r="30" spans="1:8" s="22" customFormat="1" ht="27.75" customHeight="1" x14ac:dyDescent="0.2">
      <c r="A30" s="23">
        <v>21</v>
      </c>
      <c r="B30" s="20" t="s">
        <v>28</v>
      </c>
      <c r="C30" s="20" t="s">
        <v>46</v>
      </c>
      <c r="D30" s="21" t="s">
        <v>40</v>
      </c>
      <c r="E30" s="40">
        <v>57246.78</v>
      </c>
      <c r="F30" s="107">
        <v>44080.02</v>
      </c>
      <c r="G30" s="60"/>
      <c r="H30" s="35"/>
    </row>
    <row r="31" spans="1:8" s="22" customFormat="1" ht="15.75" x14ac:dyDescent="0.2">
      <c r="A31" s="23">
        <v>22</v>
      </c>
      <c r="B31" s="18" t="s">
        <v>3</v>
      </c>
      <c r="C31" s="20" t="s">
        <v>71</v>
      </c>
      <c r="D31" s="21" t="s">
        <v>32</v>
      </c>
      <c r="E31" s="40">
        <v>43550.1</v>
      </c>
      <c r="F31" s="107">
        <v>33533.58</v>
      </c>
      <c r="G31" s="60"/>
      <c r="H31" s="35"/>
    </row>
    <row r="32" spans="1:8" s="22" customFormat="1" ht="15.75" x14ac:dyDescent="0.2">
      <c r="A32" s="23">
        <v>23</v>
      </c>
      <c r="B32" s="18" t="s">
        <v>3</v>
      </c>
      <c r="C32" s="20" t="s">
        <v>43</v>
      </c>
      <c r="D32" s="21" t="s">
        <v>32</v>
      </c>
      <c r="E32" s="40">
        <v>45447.01</v>
      </c>
      <c r="F32" s="107">
        <v>34994.199999999997</v>
      </c>
      <c r="G32" s="60"/>
      <c r="H32" s="35"/>
    </row>
    <row r="33" spans="1:8" s="22" customFormat="1" ht="15.75" x14ac:dyDescent="0.2">
      <c r="A33" s="23">
        <v>24</v>
      </c>
      <c r="B33" s="18" t="s">
        <v>3</v>
      </c>
      <c r="C33" s="20" t="s">
        <v>55</v>
      </c>
      <c r="D33" s="21" t="s">
        <v>32</v>
      </c>
      <c r="E33" s="40">
        <v>45047.18</v>
      </c>
      <c r="F33" s="107">
        <v>34686.33</v>
      </c>
      <c r="G33" s="60"/>
      <c r="H33" s="35"/>
    </row>
    <row r="34" spans="1:8" s="22" customFormat="1" ht="15.75" x14ac:dyDescent="0.2">
      <c r="A34" s="23">
        <v>25</v>
      </c>
      <c r="B34" s="18" t="s">
        <v>28</v>
      </c>
      <c r="C34" s="19" t="s">
        <v>60</v>
      </c>
      <c r="D34" s="21" t="s">
        <v>40</v>
      </c>
      <c r="E34" s="40">
        <v>73941.820000000007</v>
      </c>
      <c r="F34" s="107">
        <v>56935.199999999997</v>
      </c>
      <c r="G34" s="60"/>
      <c r="H34" s="35"/>
    </row>
    <row r="35" spans="1:8" s="22" customFormat="1" ht="15.75" x14ac:dyDescent="0.2">
      <c r="A35" s="23">
        <v>26</v>
      </c>
      <c r="B35" s="18" t="s">
        <v>3</v>
      </c>
      <c r="C35" s="19" t="s">
        <v>56</v>
      </c>
      <c r="D35" s="21" t="s">
        <v>32</v>
      </c>
      <c r="E35" s="40">
        <v>55912.3</v>
      </c>
      <c r="F35" s="107">
        <v>43052.47</v>
      </c>
      <c r="G35" s="60"/>
      <c r="H35" s="35"/>
    </row>
    <row r="36" spans="1:8" s="22" customFormat="1" ht="15.75" x14ac:dyDescent="0.2">
      <c r="A36" s="23">
        <v>27</v>
      </c>
      <c r="B36" s="18" t="s">
        <v>3</v>
      </c>
      <c r="C36" s="19" t="s">
        <v>57</v>
      </c>
      <c r="D36" s="21" t="s">
        <v>32</v>
      </c>
      <c r="E36" s="40">
        <v>53564.39</v>
      </c>
      <c r="F36" s="107">
        <v>41244.58</v>
      </c>
      <c r="G36" s="60"/>
      <c r="H36" s="35"/>
    </row>
    <row r="37" spans="1:8" s="22" customFormat="1" ht="15.75" x14ac:dyDescent="0.2">
      <c r="A37" s="23">
        <v>28</v>
      </c>
      <c r="B37" s="18" t="s">
        <v>3</v>
      </c>
      <c r="C37" s="19" t="s">
        <v>58</v>
      </c>
      <c r="D37" s="21" t="s">
        <v>32</v>
      </c>
      <c r="E37" s="40">
        <v>57931.7</v>
      </c>
      <c r="F37" s="107">
        <v>44607.41</v>
      </c>
      <c r="G37" s="60"/>
      <c r="H37" s="35"/>
    </row>
    <row r="38" spans="1:8" s="22" customFormat="1" ht="16.5" thickBot="1" x14ac:dyDescent="0.25">
      <c r="A38" s="137"/>
      <c r="B38" s="138"/>
      <c r="C38" s="139"/>
      <c r="D38" s="140"/>
      <c r="E38" s="70"/>
      <c r="F38" s="141"/>
      <c r="G38" s="60"/>
      <c r="H38" s="35"/>
    </row>
    <row r="39" spans="1:8" s="2" customFormat="1" ht="18" customHeight="1" thickBot="1" x14ac:dyDescent="0.25">
      <c r="A39" s="31"/>
      <c r="B39" s="32" t="s">
        <v>2</v>
      </c>
      <c r="C39" s="33"/>
      <c r="D39" s="34" t="s">
        <v>1</v>
      </c>
      <c r="E39" s="84">
        <f>SUM(E10:E38)</f>
        <v>1655673.47</v>
      </c>
      <c r="F39" s="143">
        <f>SUM(F10:F38)</f>
        <v>1274868.5900000001</v>
      </c>
      <c r="G39" s="60"/>
      <c r="H39" s="35"/>
    </row>
    <row r="40" spans="1:8" ht="15.75" x14ac:dyDescent="0.2">
      <c r="G40" s="60"/>
      <c r="H40" s="35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F2E3C-2345-439D-B594-1D6175ED6472}">
  <sheetPr>
    <tabColor theme="3" tint="0.39997558519241921"/>
  </sheetPr>
  <dimension ref="A1:H39"/>
  <sheetViews>
    <sheetView view="pageBreakPreview" topLeftCell="A2" zoomScale="89" zoomScaleNormal="85" zoomScaleSheetLayoutView="89" workbookViewId="0">
      <selection activeCell="E6" sqref="E6:F9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19.5703125" style="10" customWidth="1"/>
    <col min="6" max="6" width="22.14062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72</v>
      </c>
      <c r="C2" s="41"/>
      <c r="D2" s="41"/>
      <c r="E2" s="41"/>
    </row>
    <row r="3" spans="1:8" ht="37.5" customHeight="1" x14ac:dyDescent="0.2">
      <c r="B3" s="42" t="s">
        <v>64</v>
      </c>
      <c r="C3" s="42"/>
      <c r="D3" s="42"/>
      <c r="E3" s="42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96</v>
      </c>
      <c r="F6" s="46" t="s">
        <v>97</v>
      </c>
    </row>
    <row r="7" spans="1:8" s="8" customFormat="1" ht="60" customHeight="1" thickBot="1" x14ac:dyDescent="0.25">
      <c r="A7" s="44"/>
      <c r="B7" s="47"/>
      <c r="C7" s="50"/>
      <c r="D7" s="53"/>
      <c r="E7" s="56"/>
      <c r="F7" s="65"/>
    </row>
    <row r="8" spans="1:8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8" s="16" customFormat="1" ht="14.25" thickBot="1" x14ac:dyDescent="0.25">
      <c r="A9" s="124">
        <v>1</v>
      </c>
      <c r="B9" s="125">
        <v>2</v>
      </c>
      <c r="C9" s="126">
        <v>3</v>
      </c>
      <c r="D9" s="127">
        <v>3</v>
      </c>
      <c r="E9" s="128">
        <v>4</v>
      </c>
      <c r="F9" s="79">
        <v>5</v>
      </c>
    </row>
    <row r="10" spans="1:8" s="22" customFormat="1" ht="30.75" customHeight="1" x14ac:dyDescent="0.2">
      <c r="A10" s="17">
        <v>1</v>
      </c>
      <c r="B10" s="129" t="s">
        <v>16</v>
      </c>
      <c r="C10" s="130" t="s">
        <v>8</v>
      </c>
      <c r="D10" s="131" t="s">
        <v>6</v>
      </c>
      <c r="E10" s="132">
        <v>20324.080000000002</v>
      </c>
      <c r="F10" s="133">
        <v>15649.54</v>
      </c>
      <c r="G10" s="60"/>
      <c r="H10" s="35"/>
    </row>
    <row r="11" spans="1:8" s="22" customFormat="1" ht="31.5" x14ac:dyDescent="0.2">
      <c r="A11" s="23">
        <v>2</v>
      </c>
      <c r="B11" s="18" t="s">
        <v>17</v>
      </c>
      <c r="C11" s="20" t="s">
        <v>9</v>
      </c>
      <c r="D11" s="21" t="s">
        <v>6</v>
      </c>
      <c r="E11" s="80">
        <v>25279.77</v>
      </c>
      <c r="F11" s="107">
        <v>19465.419999999998</v>
      </c>
      <c r="G11" s="60"/>
      <c r="H11" s="35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80">
        <v>13282.22</v>
      </c>
      <c r="F12" s="107">
        <v>10227.31</v>
      </c>
      <c r="G12" s="60"/>
      <c r="H12" s="35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80">
        <v>12866.3</v>
      </c>
      <c r="F13" s="107">
        <v>9907.0499999999993</v>
      </c>
      <c r="G13" s="60"/>
      <c r="H13" s="35"/>
    </row>
    <row r="14" spans="1:8" s="22" customFormat="1" ht="15.75" x14ac:dyDescent="0.2">
      <c r="A14" s="23">
        <v>5</v>
      </c>
      <c r="B14" s="18" t="s">
        <v>14</v>
      </c>
      <c r="C14" s="20" t="s">
        <v>15</v>
      </c>
      <c r="D14" s="21"/>
      <c r="E14" s="80">
        <v>11881.5</v>
      </c>
      <c r="F14" s="107">
        <v>9148.76</v>
      </c>
      <c r="G14" s="60"/>
      <c r="H14" s="35"/>
    </row>
    <row r="15" spans="1:8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80">
        <v>14305.5</v>
      </c>
      <c r="F15" s="107">
        <v>11015.24</v>
      </c>
      <c r="G15" s="60"/>
      <c r="H15" s="35"/>
    </row>
    <row r="16" spans="1:8" s="22" customFormat="1" ht="15.75" x14ac:dyDescent="0.2">
      <c r="A16" s="23">
        <v>7</v>
      </c>
      <c r="B16" s="18" t="s">
        <v>3</v>
      </c>
      <c r="C16" s="20" t="s">
        <v>22</v>
      </c>
      <c r="D16" s="21" t="s">
        <v>25</v>
      </c>
      <c r="E16" s="80">
        <v>20890.599999999999</v>
      </c>
      <c r="F16" s="107">
        <v>16085.76</v>
      </c>
      <c r="G16" s="60"/>
      <c r="H16" s="35"/>
    </row>
    <row r="17" spans="1:8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80">
        <v>15911.5</v>
      </c>
      <c r="F17" s="107">
        <v>12251.86</v>
      </c>
      <c r="G17" s="60"/>
      <c r="H17" s="35"/>
    </row>
    <row r="18" spans="1:8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80">
        <v>15188.25</v>
      </c>
      <c r="F18" s="107">
        <v>11694.95</v>
      </c>
      <c r="G18" s="60"/>
      <c r="H18" s="35"/>
    </row>
    <row r="19" spans="1:8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80">
        <v>7155.28</v>
      </c>
      <c r="F19" s="107">
        <v>5509.57</v>
      </c>
      <c r="G19" s="60"/>
      <c r="H19" s="35"/>
    </row>
    <row r="20" spans="1:8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80">
        <v>32715</v>
      </c>
      <c r="F20" s="107">
        <v>25190.55</v>
      </c>
      <c r="G20" s="60"/>
      <c r="H20" s="35"/>
    </row>
    <row r="21" spans="1:8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80">
        <v>10540.7</v>
      </c>
      <c r="F21" s="107">
        <v>8116.34</v>
      </c>
      <c r="G21" s="60"/>
      <c r="H21" s="35"/>
    </row>
    <row r="22" spans="1:8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80">
        <v>18222.900000000001</v>
      </c>
      <c r="F22" s="107">
        <v>14031.63</v>
      </c>
      <c r="G22" s="60"/>
      <c r="H22" s="35"/>
    </row>
    <row r="23" spans="1:8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80">
        <v>14378.32</v>
      </c>
      <c r="F23" s="107">
        <v>11071.31</v>
      </c>
      <c r="G23" s="60"/>
      <c r="H23" s="35"/>
    </row>
    <row r="24" spans="1:8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80">
        <v>11414.57</v>
      </c>
      <c r="F24" s="107">
        <v>8789.2199999999993</v>
      </c>
      <c r="G24" s="60"/>
      <c r="H24" s="35"/>
    </row>
    <row r="25" spans="1:8" s="22" customFormat="1" ht="15.75" x14ac:dyDescent="0.2">
      <c r="A25" s="23">
        <v>16</v>
      </c>
      <c r="B25" s="18" t="s">
        <v>28</v>
      </c>
      <c r="C25" s="20" t="s">
        <v>44</v>
      </c>
      <c r="D25" s="21" t="s">
        <v>40</v>
      </c>
      <c r="E25" s="80">
        <v>14305.5</v>
      </c>
      <c r="F25" s="107">
        <v>11015.24</v>
      </c>
      <c r="G25" s="60"/>
      <c r="H25" s="35"/>
    </row>
    <row r="26" spans="1:8" s="22" customFormat="1" ht="15.75" x14ac:dyDescent="0.2">
      <c r="A26" s="23">
        <v>17</v>
      </c>
      <c r="B26" s="18" t="s">
        <v>3</v>
      </c>
      <c r="C26" s="20" t="s">
        <v>45</v>
      </c>
      <c r="D26" s="21" t="s">
        <v>32</v>
      </c>
      <c r="E26" s="80">
        <v>12981.99</v>
      </c>
      <c r="F26" s="107">
        <v>9996.1299999999992</v>
      </c>
      <c r="G26" s="60"/>
      <c r="H26" s="35"/>
    </row>
    <row r="27" spans="1:8" s="22" customFormat="1" ht="15.75" x14ac:dyDescent="0.2">
      <c r="A27" s="23">
        <v>18</v>
      </c>
      <c r="B27" s="18" t="s">
        <v>3</v>
      </c>
      <c r="C27" s="20" t="s">
        <v>47</v>
      </c>
      <c r="D27" s="21" t="s">
        <v>32</v>
      </c>
      <c r="E27" s="80">
        <v>17850.240000000002</v>
      </c>
      <c r="F27" s="107">
        <v>13744.68</v>
      </c>
      <c r="G27" s="60"/>
      <c r="H27" s="35"/>
    </row>
    <row r="28" spans="1:8" s="22" customFormat="1" ht="15.75" x14ac:dyDescent="0.2">
      <c r="A28" s="23">
        <v>19</v>
      </c>
      <c r="B28" s="18" t="s">
        <v>48</v>
      </c>
      <c r="C28" s="20" t="s">
        <v>49</v>
      </c>
      <c r="D28" s="21"/>
      <c r="E28" s="80">
        <v>10185.02</v>
      </c>
      <c r="F28" s="107">
        <v>7842.47</v>
      </c>
      <c r="G28" s="60"/>
      <c r="H28" s="35"/>
    </row>
    <row r="29" spans="1:8" s="22" customFormat="1" ht="15.75" x14ac:dyDescent="0.2">
      <c r="A29" s="23">
        <v>20</v>
      </c>
      <c r="B29" s="18" t="s">
        <v>50</v>
      </c>
      <c r="C29" s="20"/>
      <c r="D29" s="21" t="s">
        <v>52</v>
      </c>
      <c r="E29" s="80"/>
      <c r="F29" s="107"/>
      <c r="G29" s="60"/>
      <c r="H29" s="35"/>
    </row>
    <row r="30" spans="1:8" s="22" customFormat="1" ht="27.75" customHeight="1" x14ac:dyDescent="0.2">
      <c r="A30" s="23">
        <v>21</v>
      </c>
      <c r="B30" s="20" t="s">
        <v>28</v>
      </c>
      <c r="C30" s="20" t="s">
        <v>46</v>
      </c>
      <c r="D30" s="21" t="s">
        <v>40</v>
      </c>
      <c r="E30" s="80">
        <v>25172.25</v>
      </c>
      <c r="F30" s="107">
        <v>19382.63</v>
      </c>
      <c r="G30" s="60"/>
      <c r="H30" s="35"/>
    </row>
    <row r="31" spans="1:8" s="22" customFormat="1" ht="15.75" x14ac:dyDescent="0.2">
      <c r="A31" s="23">
        <v>22</v>
      </c>
      <c r="B31" s="18" t="s">
        <v>3</v>
      </c>
      <c r="C31" s="20" t="s">
        <v>71</v>
      </c>
      <c r="D31" s="21" t="s">
        <v>32</v>
      </c>
      <c r="E31" s="80">
        <v>15741.62</v>
      </c>
      <c r="F31" s="107">
        <v>12121.05</v>
      </c>
      <c r="G31" s="60"/>
      <c r="H31" s="35"/>
    </row>
    <row r="32" spans="1:8" s="22" customFormat="1" ht="15.75" x14ac:dyDescent="0.2">
      <c r="A32" s="23">
        <v>23</v>
      </c>
      <c r="B32" s="18" t="s">
        <v>3</v>
      </c>
      <c r="C32" s="20" t="s">
        <v>43</v>
      </c>
      <c r="D32" s="21" t="s">
        <v>32</v>
      </c>
      <c r="E32" s="80">
        <v>14378.32</v>
      </c>
      <c r="F32" s="107">
        <v>11071.31</v>
      </c>
      <c r="G32" s="60"/>
      <c r="H32" s="35"/>
    </row>
    <row r="33" spans="1:8" s="22" customFormat="1" ht="15.75" x14ac:dyDescent="0.2">
      <c r="A33" s="23">
        <v>24</v>
      </c>
      <c r="B33" s="18" t="s">
        <v>3</v>
      </c>
      <c r="C33" s="20" t="s">
        <v>55</v>
      </c>
      <c r="D33" s="21" t="s">
        <v>32</v>
      </c>
      <c r="E33" s="80">
        <v>14750.98</v>
      </c>
      <c r="F33" s="107">
        <v>11358.25</v>
      </c>
      <c r="G33" s="60"/>
      <c r="H33" s="35"/>
    </row>
    <row r="34" spans="1:8" s="22" customFormat="1" ht="15.75" x14ac:dyDescent="0.2">
      <c r="A34" s="23">
        <v>25</v>
      </c>
      <c r="B34" s="18" t="s">
        <v>28</v>
      </c>
      <c r="C34" s="19" t="s">
        <v>60</v>
      </c>
      <c r="D34" s="21" t="s">
        <v>40</v>
      </c>
      <c r="E34" s="80">
        <v>11444.4</v>
      </c>
      <c r="F34" s="107">
        <v>8812.19</v>
      </c>
      <c r="G34" s="60"/>
      <c r="H34" s="35"/>
    </row>
    <row r="35" spans="1:8" s="22" customFormat="1" ht="15.75" x14ac:dyDescent="0.2">
      <c r="A35" s="23">
        <v>26</v>
      </c>
      <c r="B35" s="18" t="s">
        <v>3</v>
      </c>
      <c r="C35" s="19" t="s">
        <v>56</v>
      </c>
      <c r="D35" s="21" t="s">
        <v>32</v>
      </c>
      <c r="E35" s="80">
        <v>13926.79</v>
      </c>
      <c r="F35" s="107">
        <v>10723.63</v>
      </c>
      <c r="G35" s="60"/>
      <c r="H35" s="35"/>
    </row>
    <row r="36" spans="1:8" s="22" customFormat="1" ht="15.75" x14ac:dyDescent="0.2">
      <c r="A36" s="23">
        <v>27</v>
      </c>
      <c r="B36" s="18" t="s">
        <v>3</v>
      </c>
      <c r="C36" s="19" t="s">
        <v>57</v>
      </c>
      <c r="D36" s="21" t="s">
        <v>32</v>
      </c>
      <c r="E36" s="80">
        <v>18608.830000000002</v>
      </c>
      <c r="F36" s="107">
        <v>14328.8</v>
      </c>
      <c r="G36" s="60"/>
      <c r="H36" s="35"/>
    </row>
    <row r="37" spans="1:8" s="22" customFormat="1" ht="15.75" x14ac:dyDescent="0.2">
      <c r="A37" s="23">
        <v>28</v>
      </c>
      <c r="B37" s="18" t="s">
        <v>3</v>
      </c>
      <c r="C37" s="19" t="s">
        <v>58</v>
      </c>
      <c r="D37" s="21" t="s">
        <v>32</v>
      </c>
      <c r="E37" s="80">
        <v>13926.79</v>
      </c>
      <c r="F37" s="107">
        <v>10723.63</v>
      </c>
      <c r="G37" s="60"/>
      <c r="H37" s="35"/>
    </row>
    <row r="38" spans="1:8" s="22" customFormat="1" ht="16.5" thickBot="1" x14ac:dyDescent="0.25">
      <c r="A38" s="27"/>
      <c r="B38" s="28"/>
      <c r="C38" s="134"/>
      <c r="D38" s="135"/>
      <c r="E38" s="113"/>
      <c r="F38" s="114"/>
      <c r="G38" s="60"/>
      <c r="H38" s="35"/>
    </row>
    <row r="39" spans="1:8" s="2" customFormat="1" ht="18" customHeight="1" thickBot="1" x14ac:dyDescent="0.25">
      <c r="A39" s="31"/>
      <c r="B39" s="32" t="s">
        <v>2</v>
      </c>
      <c r="C39" s="136"/>
      <c r="D39" s="115" t="s">
        <v>1</v>
      </c>
      <c r="E39" s="115">
        <f>SUM(E10:E38)</f>
        <v>427629.22000000003</v>
      </c>
      <c r="F39" s="116">
        <f>SUM(F10:F38)</f>
        <v>329274.51999999996</v>
      </c>
      <c r="G39" s="60"/>
      <c r="H39" s="35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B5926-C9F0-4936-A68A-66B857D654FC}">
  <sheetPr>
    <tabColor theme="3" tint="0.39997558519241921"/>
  </sheetPr>
  <dimension ref="A1:H39"/>
  <sheetViews>
    <sheetView tabSelected="1" view="pageBreakPreview" topLeftCell="A9" zoomScale="89" zoomScaleNormal="85" zoomScaleSheetLayoutView="89" workbookViewId="0">
      <selection activeCell="Q25" sqref="Q25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0" style="10" customWidth="1"/>
    <col min="6" max="6" width="16.570312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72</v>
      </c>
      <c r="C2" s="41"/>
      <c r="D2" s="41"/>
      <c r="E2" s="41"/>
    </row>
    <row r="3" spans="1:8" ht="37.5" customHeight="1" x14ac:dyDescent="0.2">
      <c r="B3" s="42" t="s">
        <v>64</v>
      </c>
      <c r="C3" s="42"/>
      <c r="D3" s="42"/>
      <c r="E3" s="42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98</v>
      </c>
      <c r="F6" s="46" t="s">
        <v>99</v>
      </c>
    </row>
    <row r="7" spans="1:8" s="8" customFormat="1" ht="60" customHeight="1" thickBot="1" x14ac:dyDescent="0.25">
      <c r="A7" s="44"/>
      <c r="B7" s="47"/>
      <c r="C7" s="50"/>
      <c r="D7" s="53"/>
      <c r="E7" s="56"/>
      <c r="F7" s="65"/>
    </row>
    <row r="8" spans="1:8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8" s="16" customFormat="1" ht="14.25" thickBot="1" x14ac:dyDescent="0.25">
      <c r="A9" s="124">
        <v>1</v>
      </c>
      <c r="B9" s="125">
        <v>2</v>
      </c>
      <c r="C9" s="126">
        <v>3</v>
      </c>
      <c r="D9" s="127">
        <v>3</v>
      </c>
      <c r="E9" s="128">
        <v>4</v>
      </c>
      <c r="F9" s="79">
        <v>5</v>
      </c>
    </row>
    <row r="10" spans="1:8" s="22" customFormat="1" ht="30.75" customHeight="1" x14ac:dyDescent="0.2">
      <c r="A10" s="17">
        <v>1</v>
      </c>
      <c r="B10" s="129" t="s">
        <v>16</v>
      </c>
      <c r="C10" s="130" t="s">
        <v>8</v>
      </c>
      <c r="D10" s="131" t="s">
        <v>6</v>
      </c>
      <c r="E10" s="132">
        <v>96944.55</v>
      </c>
      <c r="F10" s="133">
        <v>74647.3</v>
      </c>
      <c r="G10" s="60"/>
      <c r="H10" s="35"/>
    </row>
    <row r="11" spans="1:8" s="22" customFormat="1" ht="31.5" x14ac:dyDescent="0.2">
      <c r="A11" s="23">
        <v>2</v>
      </c>
      <c r="B11" s="18" t="s">
        <v>17</v>
      </c>
      <c r="C11" s="20" t="s">
        <v>9</v>
      </c>
      <c r="D11" s="21" t="s">
        <v>6</v>
      </c>
      <c r="E11" s="80">
        <v>101460.21</v>
      </c>
      <c r="F11" s="107">
        <v>78124.36</v>
      </c>
      <c r="G11" s="60"/>
      <c r="H11" s="35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80">
        <v>23596.73</v>
      </c>
      <c r="F12" s="107">
        <v>18169.48</v>
      </c>
      <c r="G12" s="60"/>
      <c r="H12" s="35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80">
        <v>21963.34</v>
      </c>
      <c r="F13" s="107">
        <v>16911.77</v>
      </c>
      <c r="G13" s="60"/>
      <c r="H13" s="35"/>
    </row>
    <row r="14" spans="1:8" s="22" customFormat="1" ht="15.75" x14ac:dyDescent="0.2">
      <c r="A14" s="23">
        <v>5</v>
      </c>
      <c r="B14" s="18" t="s">
        <v>14</v>
      </c>
      <c r="C14" s="20" t="s">
        <v>15</v>
      </c>
      <c r="D14" s="21"/>
      <c r="E14" s="80">
        <v>21891.96</v>
      </c>
      <c r="F14" s="107">
        <v>16856.810000000001</v>
      </c>
      <c r="G14" s="60"/>
      <c r="H14" s="35"/>
    </row>
    <row r="15" spans="1:8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80">
        <v>36674.550000000003</v>
      </c>
      <c r="F15" s="107">
        <v>28239.4</v>
      </c>
      <c r="G15" s="60"/>
      <c r="H15" s="35"/>
    </row>
    <row r="16" spans="1:8" s="22" customFormat="1" ht="15.75" x14ac:dyDescent="0.2">
      <c r="A16" s="23">
        <v>7</v>
      </c>
      <c r="B16" s="18" t="s">
        <v>3</v>
      </c>
      <c r="C16" s="20" t="s">
        <v>22</v>
      </c>
      <c r="D16" s="21" t="s">
        <v>25</v>
      </c>
      <c r="E16" s="80">
        <v>35498.57</v>
      </c>
      <c r="F16" s="107">
        <v>27333.9</v>
      </c>
      <c r="G16" s="60"/>
      <c r="H16" s="35"/>
    </row>
    <row r="17" spans="1:8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80">
        <v>26952.400000000001</v>
      </c>
      <c r="F17" s="107">
        <v>20753.36</v>
      </c>
      <c r="G17" s="60"/>
      <c r="H17" s="35"/>
    </row>
    <row r="18" spans="1:8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80">
        <v>26952.41</v>
      </c>
      <c r="F18" s="107">
        <v>20753.36</v>
      </c>
      <c r="G18" s="60"/>
      <c r="H18" s="35"/>
    </row>
    <row r="19" spans="1:8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80">
        <v>21640.95</v>
      </c>
      <c r="F19" s="107">
        <v>16663.53</v>
      </c>
      <c r="G19" s="60"/>
      <c r="H19" s="35"/>
    </row>
    <row r="20" spans="1:8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80">
        <v>99847</v>
      </c>
      <c r="F20" s="107">
        <v>76882.19</v>
      </c>
      <c r="G20" s="60"/>
      <c r="H20" s="35"/>
    </row>
    <row r="21" spans="1:8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80">
        <v>43225.599999999999</v>
      </c>
      <c r="F21" s="107">
        <v>33283.71</v>
      </c>
      <c r="G21" s="60"/>
      <c r="H21" s="35"/>
    </row>
    <row r="22" spans="1:8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80">
        <v>36844.1</v>
      </c>
      <c r="F22" s="107">
        <v>28369.96</v>
      </c>
      <c r="G22" s="60"/>
      <c r="H22" s="35"/>
    </row>
    <row r="23" spans="1:8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80">
        <v>29275.279999999999</v>
      </c>
      <c r="F23" s="107">
        <v>22541.97</v>
      </c>
      <c r="G23" s="60"/>
      <c r="H23" s="35"/>
    </row>
    <row r="24" spans="1:8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80">
        <v>33249.32</v>
      </c>
      <c r="F24" s="107">
        <v>25601.98</v>
      </c>
      <c r="G24" s="60"/>
      <c r="H24" s="35"/>
    </row>
    <row r="25" spans="1:8" s="22" customFormat="1" ht="15.75" x14ac:dyDescent="0.2">
      <c r="A25" s="23">
        <v>16</v>
      </c>
      <c r="B25" s="18" t="s">
        <v>28</v>
      </c>
      <c r="C25" s="20" t="s">
        <v>44</v>
      </c>
      <c r="D25" s="21" t="s">
        <v>40</v>
      </c>
      <c r="E25" s="80">
        <v>42866.79</v>
      </c>
      <c r="F25" s="107">
        <v>33007.43</v>
      </c>
      <c r="G25" s="60"/>
      <c r="H25" s="35"/>
    </row>
    <row r="26" spans="1:8" s="22" customFormat="1" ht="15.75" x14ac:dyDescent="0.2">
      <c r="A26" s="23">
        <v>17</v>
      </c>
      <c r="B26" s="18" t="s">
        <v>3</v>
      </c>
      <c r="C26" s="20" t="s">
        <v>45</v>
      </c>
      <c r="D26" s="21" t="s">
        <v>32</v>
      </c>
      <c r="E26" s="80">
        <v>33684.78</v>
      </c>
      <c r="F26" s="107">
        <v>25937.279999999999</v>
      </c>
      <c r="G26" s="60"/>
      <c r="H26" s="35"/>
    </row>
    <row r="27" spans="1:8" s="22" customFormat="1" ht="15.75" x14ac:dyDescent="0.2">
      <c r="A27" s="23">
        <v>18</v>
      </c>
      <c r="B27" s="18" t="s">
        <v>3</v>
      </c>
      <c r="C27" s="20" t="s">
        <v>47</v>
      </c>
      <c r="D27" s="21" t="s">
        <v>32</v>
      </c>
      <c r="E27" s="80">
        <v>36184.959999999999</v>
      </c>
      <c r="F27" s="107">
        <v>27862.42</v>
      </c>
      <c r="G27" s="60"/>
      <c r="H27" s="35"/>
    </row>
    <row r="28" spans="1:8" s="22" customFormat="1" ht="15.75" x14ac:dyDescent="0.2">
      <c r="A28" s="23">
        <v>19</v>
      </c>
      <c r="B28" s="18" t="s">
        <v>48</v>
      </c>
      <c r="C28" s="20" t="s">
        <v>49</v>
      </c>
      <c r="D28" s="21"/>
      <c r="E28" s="80">
        <v>9681.69</v>
      </c>
      <c r="F28" s="107">
        <v>7454.9</v>
      </c>
      <c r="G28" s="60"/>
      <c r="H28" s="35"/>
    </row>
    <row r="29" spans="1:8" s="22" customFormat="1" ht="15.75" x14ac:dyDescent="0.2">
      <c r="A29" s="23">
        <v>20</v>
      </c>
      <c r="B29" s="18" t="s">
        <v>50</v>
      </c>
      <c r="C29" s="20"/>
      <c r="D29" s="21" t="s">
        <v>52</v>
      </c>
      <c r="E29" s="80"/>
      <c r="F29" s="107"/>
      <c r="G29" s="60"/>
      <c r="H29" s="35"/>
    </row>
    <row r="30" spans="1:8" s="22" customFormat="1" ht="27.75" customHeight="1" x14ac:dyDescent="0.2">
      <c r="A30" s="23">
        <v>21</v>
      </c>
      <c r="B30" s="20" t="s">
        <v>28</v>
      </c>
      <c r="C30" s="20" t="s">
        <v>46</v>
      </c>
      <c r="D30" s="21" t="s">
        <v>40</v>
      </c>
      <c r="E30" s="80">
        <v>46580.79</v>
      </c>
      <c r="F30" s="107">
        <v>35867.21</v>
      </c>
      <c r="G30" s="60"/>
      <c r="H30" s="35"/>
    </row>
    <row r="31" spans="1:8" s="22" customFormat="1" ht="15.75" x14ac:dyDescent="0.2">
      <c r="A31" s="23">
        <v>22</v>
      </c>
      <c r="B31" s="18" t="s">
        <v>3</v>
      </c>
      <c r="C31" s="20" t="s">
        <v>71</v>
      </c>
      <c r="D31" s="21" t="s">
        <v>32</v>
      </c>
      <c r="E31" s="80">
        <v>26094.41</v>
      </c>
      <c r="F31" s="107">
        <v>20092.7</v>
      </c>
      <c r="G31" s="60"/>
      <c r="H31" s="35"/>
    </row>
    <row r="32" spans="1:8" s="22" customFormat="1" ht="15.75" x14ac:dyDescent="0.2">
      <c r="A32" s="23">
        <v>23</v>
      </c>
      <c r="B32" s="18" t="s">
        <v>3</v>
      </c>
      <c r="C32" s="20" t="s">
        <v>43</v>
      </c>
      <c r="D32" s="21" t="s">
        <v>32</v>
      </c>
      <c r="E32" s="80">
        <v>24909.919999999998</v>
      </c>
      <c r="F32" s="107">
        <v>19180.64</v>
      </c>
      <c r="G32" s="60"/>
      <c r="H32" s="35"/>
    </row>
    <row r="33" spans="1:8" s="22" customFormat="1" ht="15.75" x14ac:dyDescent="0.2">
      <c r="A33" s="23">
        <v>24</v>
      </c>
      <c r="B33" s="18" t="s">
        <v>3</v>
      </c>
      <c r="C33" s="20" t="s">
        <v>55</v>
      </c>
      <c r="D33" s="21" t="s">
        <v>32</v>
      </c>
      <c r="E33" s="80">
        <v>29934.42</v>
      </c>
      <c r="F33" s="107">
        <v>23049.5</v>
      </c>
      <c r="G33" s="60"/>
      <c r="H33" s="35"/>
    </row>
    <row r="34" spans="1:8" s="22" customFormat="1" ht="15.75" x14ac:dyDescent="0.2">
      <c r="A34" s="23">
        <v>25</v>
      </c>
      <c r="B34" s="18" t="s">
        <v>28</v>
      </c>
      <c r="C34" s="19" t="s">
        <v>60</v>
      </c>
      <c r="D34" s="21" t="s">
        <v>40</v>
      </c>
      <c r="E34" s="80">
        <v>43796.639999999999</v>
      </c>
      <c r="F34" s="107">
        <v>33723.410000000003</v>
      </c>
      <c r="G34" s="60"/>
      <c r="H34" s="35"/>
    </row>
    <row r="35" spans="1:8" s="22" customFormat="1" ht="15.75" x14ac:dyDescent="0.2">
      <c r="A35" s="23">
        <v>26</v>
      </c>
      <c r="B35" s="18" t="s">
        <v>3</v>
      </c>
      <c r="C35" s="19" t="s">
        <v>56</v>
      </c>
      <c r="D35" s="21" t="s">
        <v>32</v>
      </c>
      <c r="E35" s="80">
        <v>34528.050000000003</v>
      </c>
      <c r="F35" s="107">
        <v>26586.6</v>
      </c>
      <c r="G35" s="60"/>
      <c r="H35" s="35"/>
    </row>
    <row r="36" spans="1:8" s="22" customFormat="1" ht="15.75" x14ac:dyDescent="0.2">
      <c r="A36" s="23">
        <v>27</v>
      </c>
      <c r="B36" s="18" t="s">
        <v>3</v>
      </c>
      <c r="C36" s="19" t="s">
        <v>57</v>
      </c>
      <c r="D36" s="21" t="s">
        <v>32</v>
      </c>
      <c r="E36" s="80">
        <v>34728.050000000003</v>
      </c>
      <c r="F36" s="107">
        <v>26740.6</v>
      </c>
      <c r="G36" s="60"/>
      <c r="H36" s="35"/>
    </row>
    <row r="37" spans="1:8" s="22" customFormat="1" ht="15.75" x14ac:dyDescent="0.2">
      <c r="A37" s="23">
        <v>28</v>
      </c>
      <c r="B37" s="18" t="s">
        <v>3</v>
      </c>
      <c r="C37" s="19" t="s">
        <v>58</v>
      </c>
      <c r="D37" s="21" t="s">
        <v>32</v>
      </c>
      <c r="E37" s="80">
        <v>34528.050000000003</v>
      </c>
      <c r="F37" s="107">
        <v>26586.6</v>
      </c>
      <c r="G37" s="60"/>
      <c r="H37" s="35"/>
    </row>
    <row r="38" spans="1:8" s="22" customFormat="1" ht="16.5" thickBot="1" x14ac:dyDescent="0.25">
      <c r="A38" s="27"/>
      <c r="B38" s="28"/>
      <c r="C38" s="134"/>
      <c r="D38" s="135"/>
      <c r="E38" s="113"/>
      <c r="F38" s="114"/>
      <c r="G38" s="60"/>
      <c r="H38" s="35"/>
    </row>
    <row r="39" spans="1:8" s="2" customFormat="1" ht="18" customHeight="1" thickBot="1" x14ac:dyDescent="0.25">
      <c r="A39" s="31"/>
      <c r="B39" s="32" t="s">
        <v>2</v>
      </c>
      <c r="C39" s="136"/>
      <c r="D39" s="115" t="s">
        <v>1</v>
      </c>
      <c r="E39" s="115">
        <f>SUM(E10:E38)</f>
        <v>1053535.5200000003</v>
      </c>
      <c r="F39" s="116">
        <f>SUM(F10:F38)</f>
        <v>811222.37000000011</v>
      </c>
      <c r="G39" s="60"/>
      <c r="H39" s="35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EFC68-C922-46BE-B587-8B6062C02998}">
  <sheetPr>
    <tabColor theme="3" tint="0.39997558519241921"/>
  </sheetPr>
  <dimension ref="A1:M47"/>
  <sheetViews>
    <sheetView view="pageBreakPreview" topLeftCell="A5" zoomScale="89" zoomScaleNormal="85" zoomScaleSheetLayoutView="89" workbookViewId="0">
      <selection activeCell="F23" sqref="F23:F24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19.7109375" style="10" customWidth="1"/>
    <col min="6" max="6" width="18.140625" style="10" customWidth="1"/>
    <col min="7" max="7" width="15" style="5" customWidth="1"/>
    <col min="8" max="8" width="20.85546875" style="5" customWidth="1"/>
    <col min="9" max="9" width="11.85546875" style="5" bestFit="1" customWidth="1"/>
    <col min="10" max="10" width="11.28515625" style="5" bestFit="1" customWidth="1"/>
    <col min="11" max="16384" width="9.140625" style="5"/>
  </cols>
  <sheetData>
    <row r="1" spans="1:13" ht="7.5" hidden="1" customHeight="1" x14ac:dyDescent="0.2"/>
    <row r="2" spans="1:13" ht="64.5" customHeight="1" x14ac:dyDescent="0.2">
      <c r="A2" s="1"/>
      <c r="B2" s="41" t="s">
        <v>63</v>
      </c>
      <c r="C2" s="41"/>
      <c r="D2" s="41"/>
      <c r="E2" s="41"/>
      <c r="F2" s="36"/>
    </row>
    <row r="3" spans="1:13" ht="37.5" customHeight="1" x14ac:dyDescent="0.2">
      <c r="B3" s="42" t="s">
        <v>64</v>
      </c>
      <c r="C3" s="42"/>
      <c r="D3" s="42"/>
      <c r="E3" s="42"/>
      <c r="F3" s="37"/>
    </row>
    <row r="4" spans="1:13" x14ac:dyDescent="0.2">
      <c r="A4" s="7"/>
    </row>
    <row r="5" spans="1:13" ht="16.5" thickBot="1" x14ac:dyDescent="0.25">
      <c r="A5" s="3"/>
      <c r="B5" s="38"/>
    </row>
    <row r="6" spans="1:13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78</v>
      </c>
      <c r="F6" s="46" t="s">
        <v>74</v>
      </c>
    </row>
    <row r="7" spans="1:13" s="8" customFormat="1" ht="60" customHeight="1" thickBot="1" x14ac:dyDescent="0.25">
      <c r="A7" s="44"/>
      <c r="B7" s="47"/>
      <c r="C7" s="50"/>
      <c r="D7" s="53"/>
      <c r="E7" s="56"/>
      <c r="F7" s="65"/>
    </row>
    <row r="8" spans="1:13" s="8" customFormat="1" ht="27.75" hidden="1" customHeight="1" thickBot="1" x14ac:dyDescent="0.25">
      <c r="A8" s="45"/>
      <c r="B8" s="48"/>
      <c r="C8" s="51"/>
      <c r="D8" s="54"/>
      <c r="E8" s="57"/>
      <c r="F8" s="74"/>
    </row>
    <row r="9" spans="1:13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</row>
    <row r="10" spans="1:13" s="22" customFormat="1" ht="30.75" customHeight="1" x14ac:dyDescent="0.2">
      <c r="A10" s="75">
        <v>1</v>
      </c>
      <c r="B10" s="24" t="s">
        <v>16</v>
      </c>
      <c r="C10" s="25" t="s">
        <v>8</v>
      </c>
      <c r="D10" s="26" t="s">
        <v>6</v>
      </c>
      <c r="E10" s="76">
        <v>34394.6</v>
      </c>
      <c r="F10" s="86">
        <v>26483.84</v>
      </c>
      <c r="H10" s="60"/>
      <c r="I10" s="67"/>
      <c r="J10" s="67"/>
      <c r="K10" s="67"/>
      <c r="L10" s="67"/>
      <c r="M10" s="67"/>
    </row>
    <row r="11" spans="1:13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32715</v>
      </c>
      <c r="F11" s="81">
        <v>25190.55</v>
      </c>
      <c r="H11" s="60"/>
      <c r="I11" s="67"/>
      <c r="J11" s="67"/>
      <c r="K11" s="67"/>
      <c r="L11" s="67"/>
      <c r="M11" s="67"/>
    </row>
    <row r="12" spans="1:13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12181.9</v>
      </c>
      <c r="F12" s="81">
        <v>9258.24</v>
      </c>
      <c r="H12" s="60"/>
      <c r="I12" s="67"/>
      <c r="J12" s="67"/>
      <c r="K12" s="67"/>
      <c r="L12" s="67"/>
      <c r="M12" s="67"/>
    </row>
    <row r="13" spans="1:13" s="22" customFormat="1" ht="15.75" x14ac:dyDescent="0.2">
      <c r="A13" s="23">
        <v>4</v>
      </c>
      <c r="B13" s="18" t="s">
        <v>3</v>
      </c>
      <c r="C13" s="20" t="s">
        <v>11</v>
      </c>
      <c r="D13" s="21" t="s">
        <v>12</v>
      </c>
      <c r="E13" s="40">
        <v>11127.54</v>
      </c>
      <c r="F13" s="81">
        <v>8568.2099999999991</v>
      </c>
      <c r="H13" s="60"/>
      <c r="I13" s="67"/>
      <c r="J13" s="67"/>
      <c r="K13" s="67"/>
      <c r="L13" s="67"/>
      <c r="M13" s="67"/>
    </row>
    <row r="14" spans="1:13" s="22" customFormat="1" ht="15.75" x14ac:dyDescent="0.2">
      <c r="A14" s="23">
        <v>5</v>
      </c>
      <c r="B14" s="18" t="s">
        <v>3</v>
      </c>
      <c r="C14" s="20" t="s">
        <v>61</v>
      </c>
      <c r="D14" s="21" t="s">
        <v>13</v>
      </c>
      <c r="E14" s="40">
        <v>14826</v>
      </c>
      <c r="F14" s="81">
        <v>11416.02</v>
      </c>
      <c r="H14" s="60"/>
      <c r="I14" s="67"/>
      <c r="J14" s="67"/>
      <c r="K14" s="67"/>
      <c r="L14" s="67"/>
      <c r="M14" s="67"/>
    </row>
    <row r="15" spans="1:13" s="22" customFormat="1" ht="15.75" x14ac:dyDescent="0.2">
      <c r="A15" s="23">
        <v>6</v>
      </c>
      <c r="B15" s="18" t="s">
        <v>14</v>
      </c>
      <c r="C15" s="20" t="s">
        <v>15</v>
      </c>
      <c r="D15" s="21"/>
      <c r="E15" s="40">
        <v>10810.5</v>
      </c>
      <c r="F15" s="81">
        <v>8324.09</v>
      </c>
      <c r="H15" s="60"/>
      <c r="I15" s="67"/>
      <c r="J15" s="67"/>
      <c r="K15" s="67"/>
      <c r="L15" s="67"/>
      <c r="M15" s="67"/>
    </row>
    <row r="16" spans="1:13" s="22" customFormat="1" ht="31.5" x14ac:dyDescent="0.2">
      <c r="A16" s="23">
        <v>7</v>
      </c>
      <c r="B16" s="18" t="s">
        <v>18</v>
      </c>
      <c r="C16" s="20" t="s">
        <v>19</v>
      </c>
      <c r="D16" s="21" t="s">
        <v>20</v>
      </c>
      <c r="E16" s="40">
        <v>20881.400000000001</v>
      </c>
      <c r="F16" s="81">
        <v>16078.68</v>
      </c>
      <c r="H16" s="60"/>
      <c r="I16" s="67"/>
      <c r="J16" s="67"/>
      <c r="K16" s="67"/>
      <c r="L16" s="67"/>
      <c r="M16" s="67"/>
    </row>
    <row r="17" spans="1:13" s="22" customFormat="1" ht="15.75" x14ac:dyDescent="0.2">
      <c r="A17" s="23">
        <v>8</v>
      </c>
      <c r="B17" s="18" t="s">
        <v>21</v>
      </c>
      <c r="C17" s="20" t="s">
        <v>22</v>
      </c>
      <c r="D17" s="21" t="s">
        <v>23</v>
      </c>
      <c r="E17" s="40">
        <v>25952.400000000001</v>
      </c>
      <c r="F17" s="81">
        <v>19983.349999999999</v>
      </c>
      <c r="H17" s="60"/>
      <c r="I17" s="67"/>
      <c r="J17" s="67"/>
      <c r="K17" s="67"/>
      <c r="L17" s="67"/>
      <c r="M17" s="67"/>
    </row>
    <row r="18" spans="1:13" s="22" customFormat="1" ht="15.75" x14ac:dyDescent="0.2">
      <c r="A18" s="23">
        <v>9</v>
      </c>
      <c r="B18" s="18" t="s">
        <v>3</v>
      </c>
      <c r="C18" s="20" t="s">
        <v>24</v>
      </c>
      <c r="D18" s="21" t="s">
        <v>25</v>
      </c>
      <c r="E18" s="40">
        <v>15911.5</v>
      </c>
      <c r="F18" s="81">
        <v>12251.85</v>
      </c>
      <c r="H18" s="60"/>
      <c r="I18" s="67"/>
      <c r="J18" s="67"/>
      <c r="K18" s="67"/>
      <c r="L18" s="67"/>
      <c r="M18" s="67"/>
    </row>
    <row r="19" spans="1:13" s="22" customFormat="1" ht="15.75" x14ac:dyDescent="0.2">
      <c r="A19" s="23">
        <v>10</v>
      </c>
      <c r="B19" s="18" t="s">
        <v>3</v>
      </c>
      <c r="C19" s="20" t="s">
        <v>26</v>
      </c>
      <c r="D19" s="21" t="s">
        <v>25</v>
      </c>
      <c r="E19" s="40">
        <v>15911.5</v>
      </c>
      <c r="F19" s="81">
        <v>12251.85</v>
      </c>
      <c r="H19" s="60"/>
      <c r="I19" s="67"/>
      <c r="J19" s="67"/>
      <c r="K19" s="67"/>
      <c r="L19" s="67"/>
      <c r="M19" s="67"/>
    </row>
    <row r="20" spans="1:13" s="22" customFormat="1" ht="15.75" x14ac:dyDescent="0.2">
      <c r="A20" s="23">
        <v>11</v>
      </c>
      <c r="B20" s="18" t="s">
        <v>3</v>
      </c>
      <c r="C20" s="20" t="s">
        <v>27</v>
      </c>
      <c r="D20" s="21" t="s">
        <v>25</v>
      </c>
      <c r="E20" s="40">
        <v>11965.46</v>
      </c>
      <c r="F20" s="81">
        <v>9213.41</v>
      </c>
      <c r="H20" s="60"/>
      <c r="I20" s="67"/>
      <c r="J20" s="67"/>
      <c r="K20" s="67"/>
      <c r="L20" s="67"/>
      <c r="M20" s="67"/>
    </row>
    <row r="21" spans="1:13" s="22" customFormat="1" ht="15.75" x14ac:dyDescent="0.2">
      <c r="A21" s="23">
        <v>12</v>
      </c>
      <c r="B21" s="18" t="s">
        <v>35</v>
      </c>
      <c r="C21" s="20" t="s">
        <v>62</v>
      </c>
      <c r="D21" s="21" t="s">
        <v>36</v>
      </c>
      <c r="E21" s="40">
        <v>15468.96</v>
      </c>
      <c r="F21" s="81">
        <v>11911.1</v>
      </c>
      <c r="H21" s="60"/>
      <c r="I21" s="67"/>
      <c r="J21" s="67"/>
      <c r="K21" s="67"/>
      <c r="L21" s="67"/>
      <c r="M21" s="67"/>
    </row>
    <row r="22" spans="1:13" s="22" customFormat="1" ht="15.75" x14ac:dyDescent="0.2">
      <c r="A22" s="23">
        <v>13</v>
      </c>
      <c r="B22" s="18" t="s">
        <v>28</v>
      </c>
      <c r="C22" s="20" t="s">
        <v>29</v>
      </c>
      <c r="D22" s="21" t="s">
        <v>30</v>
      </c>
      <c r="E22" s="40">
        <v>19925.16</v>
      </c>
      <c r="F22" s="81">
        <v>15342.37</v>
      </c>
      <c r="H22" s="60"/>
      <c r="I22" s="67"/>
      <c r="J22" s="67"/>
      <c r="K22" s="67"/>
      <c r="L22" s="67"/>
      <c r="M22" s="67"/>
    </row>
    <row r="23" spans="1:13" s="22" customFormat="1" ht="15.75" x14ac:dyDescent="0.2">
      <c r="A23" s="23">
        <v>14</v>
      </c>
      <c r="B23" s="18" t="s">
        <v>21</v>
      </c>
      <c r="C23" s="20" t="s">
        <v>59</v>
      </c>
      <c r="D23" s="21" t="s">
        <v>30</v>
      </c>
      <c r="E23" s="40">
        <v>90509.4</v>
      </c>
      <c r="F23" s="81">
        <v>69692.240000000005</v>
      </c>
      <c r="H23" s="60"/>
      <c r="I23" s="67"/>
      <c r="J23" s="67"/>
      <c r="K23" s="67"/>
      <c r="L23" s="67"/>
      <c r="M23" s="67"/>
    </row>
    <row r="24" spans="1:13" s="22" customFormat="1" ht="15.75" x14ac:dyDescent="0.2">
      <c r="A24" s="23">
        <v>15</v>
      </c>
      <c r="B24" s="18" t="s">
        <v>3</v>
      </c>
      <c r="C24" s="20" t="s">
        <v>31</v>
      </c>
      <c r="D24" s="21" t="s">
        <v>32</v>
      </c>
      <c r="E24" s="40">
        <v>16638.669999999998</v>
      </c>
      <c r="F24" s="81">
        <v>12811.78</v>
      </c>
      <c r="H24" s="60"/>
      <c r="I24" s="67"/>
      <c r="J24" s="67"/>
      <c r="K24" s="67"/>
      <c r="L24" s="67"/>
      <c r="M24" s="67"/>
    </row>
    <row r="25" spans="1:13" s="22" customFormat="1" ht="15.75" x14ac:dyDescent="0.2">
      <c r="A25" s="23">
        <v>16</v>
      </c>
      <c r="B25" s="18" t="s">
        <v>3</v>
      </c>
      <c r="C25" s="20" t="s">
        <v>33</v>
      </c>
      <c r="D25" s="21" t="s">
        <v>32</v>
      </c>
      <c r="E25" s="40">
        <v>15284.62</v>
      </c>
      <c r="F25" s="81">
        <v>11769.16</v>
      </c>
      <c r="H25" s="60"/>
      <c r="I25" s="67"/>
      <c r="J25" s="67"/>
      <c r="K25" s="67"/>
      <c r="L25" s="67"/>
      <c r="M25" s="67"/>
    </row>
    <row r="26" spans="1:13" s="22" customFormat="1" ht="15.75" x14ac:dyDescent="0.2">
      <c r="A26" s="23">
        <v>17</v>
      </c>
      <c r="B26" s="18" t="s">
        <v>3</v>
      </c>
      <c r="C26" s="20" t="s">
        <v>34</v>
      </c>
      <c r="D26" s="21" t="s">
        <v>32</v>
      </c>
      <c r="E26" s="40">
        <v>22950.69</v>
      </c>
      <c r="F26" s="81">
        <v>17672.04</v>
      </c>
      <c r="H26" s="60"/>
      <c r="I26" s="67"/>
      <c r="J26" s="67"/>
      <c r="K26" s="67"/>
      <c r="L26" s="67"/>
      <c r="M26" s="67"/>
    </row>
    <row r="27" spans="1:13" s="22" customFormat="1" ht="31.5" x14ac:dyDescent="0.2">
      <c r="A27" s="23">
        <v>18</v>
      </c>
      <c r="B27" s="18" t="s">
        <v>37</v>
      </c>
      <c r="C27" s="19" t="s">
        <v>38</v>
      </c>
      <c r="D27" s="21" t="s">
        <v>6</v>
      </c>
      <c r="E27" s="40">
        <v>32715</v>
      </c>
      <c r="F27" s="81">
        <v>25190.55</v>
      </c>
      <c r="H27" s="60"/>
      <c r="I27" s="67"/>
      <c r="J27" s="67"/>
      <c r="K27" s="67"/>
      <c r="L27" s="67"/>
      <c r="M27" s="67"/>
    </row>
    <row r="28" spans="1:13" s="22" customFormat="1" ht="15.75" x14ac:dyDescent="0.2">
      <c r="A28" s="23">
        <v>19</v>
      </c>
      <c r="B28" s="18" t="s">
        <v>28</v>
      </c>
      <c r="C28" s="19" t="s">
        <v>39</v>
      </c>
      <c r="D28" s="21" t="s">
        <v>40</v>
      </c>
      <c r="E28" s="40">
        <v>21081.4</v>
      </c>
      <c r="F28" s="81">
        <v>16232.68</v>
      </c>
      <c r="H28" s="60"/>
      <c r="I28" s="67"/>
      <c r="J28" s="67"/>
      <c r="K28" s="67"/>
      <c r="L28" s="67"/>
      <c r="M28" s="67"/>
    </row>
    <row r="29" spans="1:13" s="22" customFormat="1" ht="15.75" x14ac:dyDescent="0.2">
      <c r="A29" s="23">
        <v>20</v>
      </c>
      <c r="B29" s="18" t="s">
        <v>3</v>
      </c>
      <c r="C29" s="20" t="s">
        <v>41</v>
      </c>
      <c r="D29" s="21" t="s">
        <v>32</v>
      </c>
      <c r="E29" s="40">
        <v>18222.900000000001</v>
      </c>
      <c r="F29" s="81">
        <v>14031.63</v>
      </c>
      <c r="H29" s="60"/>
      <c r="I29" s="67"/>
      <c r="J29" s="67"/>
      <c r="K29" s="67"/>
      <c r="L29" s="67"/>
      <c r="M29" s="67"/>
    </row>
    <row r="30" spans="1:13" s="22" customFormat="1" ht="15.75" x14ac:dyDescent="0.2">
      <c r="A30" s="23">
        <v>21</v>
      </c>
      <c r="B30" s="18" t="s">
        <v>3</v>
      </c>
      <c r="C30" s="20" t="s">
        <v>42</v>
      </c>
      <c r="D30" s="21" t="s">
        <v>32</v>
      </c>
      <c r="E30" s="40">
        <v>14105.66</v>
      </c>
      <c r="F30" s="81">
        <v>10861.36</v>
      </c>
      <c r="H30" s="60"/>
      <c r="I30" s="67"/>
      <c r="J30" s="67"/>
      <c r="K30" s="67"/>
      <c r="L30" s="67"/>
      <c r="M30" s="67"/>
    </row>
    <row r="31" spans="1:13" s="22" customFormat="1" ht="15.75" x14ac:dyDescent="0.2">
      <c r="A31" s="23">
        <v>22</v>
      </c>
      <c r="B31" s="18" t="s">
        <v>3</v>
      </c>
      <c r="C31" s="20" t="s">
        <v>43</v>
      </c>
      <c r="D31" s="21" t="s">
        <v>66</v>
      </c>
      <c r="E31" s="40">
        <v>12292.1</v>
      </c>
      <c r="F31" s="81">
        <v>9464.92</v>
      </c>
      <c r="H31" s="60"/>
      <c r="I31" s="67"/>
      <c r="J31" s="67"/>
      <c r="K31" s="67"/>
      <c r="L31" s="67"/>
      <c r="M31" s="67"/>
    </row>
    <row r="32" spans="1:13" s="22" customFormat="1" ht="15.75" x14ac:dyDescent="0.2">
      <c r="A32" s="23">
        <v>23</v>
      </c>
      <c r="B32" s="18" t="s">
        <v>28</v>
      </c>
      <c r="C32" s="20" t="s">
        <v>44</v>
      </c>
      <c r="D32" s="21" t="s">
        <v>40</v>
      </c>
      <c r="E32" s="40">
        <v>20881.400000000001</v>
      </c>
      <c r="F32" s="81">
        <v>16078.68</v>
      </c>
      <c r="H32" s="60"/>
      <c r="I32" s="67"/>
      <c r="J32" s="67"/>
      <c r="K32" s="67"/>
      <c r="L32" s="67"/>
      <c r="M32" s="67"/>
    </row>
    <row r="33" spans="1:13" s="22" customFormat="1" ht="15.75" x14ac:dyDescent="0.2">
      <c r="A33" s="23">
        <v>24</v>
      </c>
      <c r="B33" s="18" t="s">
        <v>3</v>
      </c>
      <c r="C33" s="20" t="s">
        <v>45</v>
      </c>
      <c r="D33" s="21" t="s">
        <v>32</v>
      </c>
      <c r="E33" s="40">
        <v>17577.580000000002</v>
      </c>
      <c r="F33" s="81">
        <v>13534.74</v>
      </c>
      <c r="H33" s="60"/>
      <c r="I33" s="67"/>
      <c r="J33" s="67"/>
      <c r="K33" s="67"/>
      <c r="L33" s="67"/>
      <c r="M33" s="67"/>
    </row>
    <row r="34" spans="1:13" s="22" customFormat="1" ht="15.75" x14ac:dyDescent="0.2">
      <c r="A34" s="23">
        <v>25</v>
      </c>
      <c r="B34" s="18" t="s">
        <v>3</v>
      </c>
      <c r="C34" s="20" t="s">
        <v>47</v>
      </c>
      <c r="D34" s="21" t="s">
        <v>32</v>
      </c>
      <c r="E34" s="40">
        <v>17577.580000000002</v>
      </c>
      <c r="F34" s="81">
        <v>13534.74</v>
      </c>
      <c r="H34" s="60"/>
      <c r="I34" s="67"/>
      <c r="J34" s="67"/>
      <c r="K34" s="67"/>
      <c r="L34" s="67"/>
      <c r="M34" s="67"/>
    </row>
    <row r="35" spans="1:13" s="22" customFormat="1" ht="15.75" x14ac:dyDescent="0.2">
      <c r="A35" s="23">
        <v>26</v>
      </c>
      <c r="B35" s="18" t="s">
        <v>48</v>
      </c>
      <c r="C35" s="20" t="s">
        <v>49</v>
      </c>
      <c r="D35" s="21"/>
      <c r="E35" s="40">
        <v>8000</v>
      </c>
      <c r="F35" s="81">
        <v>6160</v>
      </c>
      <c r="H35" s="60"/>
      <c r="I35" s="67"/>
      <c r="J35" s="67"/>
      <c r="K35" s="67"/>
      <c r="L35" s="67"/>
      <c r="M35" s="67"/>
    </row>
    <row r="36" spans="1:13" s="22" customFormat="1" ht="15.75" x14ac:dyDescent="0.2">
      <c r="A36" s="23">
        <v>27</v>
      </c>
      <c r="B36" s="18" t="s">
        <v>50</v>
      </c>
      <c r="C36" s="20" t="s">
        <v>51</v>
      </c>
      <c r="D36" s="21" t="s">
        <v>52</v>
      </c>
      <c r="E36" s="40">
        <v>23170.5</v>
      </c>
      <c r="F36" s="81">
        <v>17841.29</v>
      </c>
      <c r="H36" s="60"/>
      <c r="I36" s="67"/>
      <c r="J36" s="67"/>
      <c r="K36" s="67"/>
      <c r="L36" s="67"/>
      <c r="M36" s="67"/>
    </row>
    <row r="37" spans="1:13" s="22" customFormat="1" ht="27.75" customHeight="1" x14ac:dyDescent="0.2">
      <c r="A37" s="23">
        <v>28</v>
      </c>
      <c r="B37" s="20" t="s">
        <v>28</v>
      </c>
      <c r="C37" s="20" t="s">
        <v>53</v>
      </c>
      <c r="D37" s="21" t="s">
        <v>40</v>
      </c>
      <c r="E37" s="40">
        <v>20981.4</v>
      </c>
      <c r="F37" s="81">
        <v>16155.68</v>
      </c>
      <c r="H37" s="60"/>
      <c r="I37" s="67"/>
      <c r="J37" s="67"/>
      <c r="K37" s="67"/>
      <c r="L37" s="67"/>
      <c r="M37" s="67"/>
    </row>
    <row r="38" spans="1:13" s="22" customFormat="1" ht="15.75" x14ac:dyDescent="0.2">
      <c r="A38" s="23">
        <v>29</v>
      </c>
      <c r="B38" s="18" t="s">
        <v>3</v>
      </c>
      <c r="C38" s="20" t="s">
        <v>46</v>
      </c>
      <c r="D38" s="21" t="s">
        <v>32</v>
      </c>
      <c r="E38" s="40">
        <v>26768.52</v>
      </c>
      <c r="F38" s="81">
        <v>20611.759999999998</v>
      </c>
      <c r="H38" s="60"/>
      <c r="I38" s="67"/>
      <c r="J38" s="67"/>
      <c r="K38" s="67"/>
      <c r="L38" s="67"/>
      <c r="M38" s="67"/>
    </row>
    <row r="39" spans="1:13" s="22" customFormat="1" ht="15.75" x14ac:dyDescent="0.2">
      <c r="A39" s="23">
        <v>30</v>
      </c>
      <c r="B39" s="18" t="s">
        <v>3</v>
      </c>
      <c r="C39" s="20" t="s">
        <v>54</v>
      </c>
      <c r="D39" s="21" t="s">
        <v>32</v>
      </c>
      <c r="E39" s="40">
        <v>18122.900000000001</v>
      </c>
      <c r="F39" s="81">
        <v>13954.63</v>
      </c>
      <c r="H39" s="60"/>
      <c r="I39" s="67"/>
      <c r="J39" s="67"/>
      <c r="K39" s="67"/>
      <c r="L39" s="67"/>
      <c r="M39" s="67"/>
    </row>
    <row r="40" spans="1:13" s="22" customFormat="1" ht="15.75" x14ac:dyDescent="0.2">
      <c r="A40" s="23">
        <v>31</v>
      </c>
      <c r="B40" s="18" t="s">
        <v>3</v>
      </c>
      <c r="C40" s="20" t="s">
        <v>55</v>
      </c>
      <c r="D40" s="21" t="s">
        <v>32</v>
      </c>
      <c r="E40" s="40">
        <v>14378.32</v>
      </c>
      <c r="F40" s="81">
        <v>11071.3</v>
      </c>
      <c r="H40" s="60"/>
      <c r="I40" s="67"/>
      <c r="J40" s="67"/>
      <c r="K40" s="67"/>
      <c r="L40" s="67"/>
      <c r="M40" s="67"/>
    </row>
    <row r="41" spans="1:13" s="22" customFormat="1" ht="15.75" x14ac:dyDescent="0.2">
      <c r="A41" s="23">
        <v>32</v>
      </c>
      <c r="B41" s="18" t="s">
        <v>28</v>
      </c>
      <c r="C41" s="19" t="s">
        <v>60</v>
      </c>
      <c r="D41" s="21" t="s">
        <v>40</v>
      </c>
      <c r="E41" s="40">
        <v>20834.580000000002</v>
      </c>
      <c r="F41" s="81">
        <v>16042.63</v>
      </c>
      <c r="H41" s="60"/>
      <c r="I41" s="67"/>
      <c r="J41" s="67"/>
      <c r="K41" s="67"/>
      <c r="L41" s="67"/>
      <c r="M41" s="67"/>
    </row>
    <row r="42" spans="1:13" s="22" customFormat="1" ht="15.75" x14ac:dyDescent="0.2">
      <c r="A42" s="23">
        <v>33</v>
      </c>
      <c r="B42" s="18" t="s">
        <v>3</v>
      </c>
      <c r="C42" s="19" t="s">
        <v>56</v>
      </c>
      <c r="D42" s="21" t="s">
        <v>32</v>
      </c>
      <c r="E42" s="40">
        <v>18022.900000000001</v>
      </c>
      <c r="F42" s="81">
        <v>13877.63</v>
      </c>
      <c r="H42" s="60"/>
      <c r="I42" s="67"/>
      <c r="J42" s="67"/>
      <c r="K42" s="67"/>
      <c r="L42" s="67"/>
      <c r="M42" s="67"/>
    </row>
    <row r="43" spans="1:13" s="22" customFormat="1" ht="15.75" x14ac:dyDescent="0.2">
      <c r="A43" s="23">
        <v>34</v>
      </c>
      <c r="B43" s="18" t="s">
        <v>3</v>
      </c>
      <c r="C43" s="19" t="s">
        <v>57</v>
      </c>
      <c r="D43" s="21" t="s">
        <v>32</v>
      </c>
      <c r="E43" s="40">
        <v>16400.61</v>
      </c>
      <c r="F43" s="81">
        <v>12628.47</v>
      </c>
      <c r="H43" s="60"/>
      <c r="I43" s="67"/>
      <c r="J43" s="67"/>
      <c r="K43" s="67"/>
      <c r="L43" s="67"/>
      <c r="M43" s="67"/>
    </row>
    <row r="44" spans="1:13" s="22" customFormat="1" ht="15.75" x14ac:dyDescent="0.2">
      <c r="A44" s="23">
        <v>35</v>
      </c>
      <c r="B44" s="18" t="s">
        <v>3</v>
      </c>
      <c r="C44" s="19" t="s">
        <v>58</v>
      </c>
      <c r="D44" s="21" t="s">
        <v>32</v>
      </c>
      <c r="E44" s="40">
        <v>17922.900000000001</v>
      </c>
      <c r="F44" s="81">
        <v>13800.63</v>
      </c>
      <c r="H44" s="60"/>
      <c r="I44" s="67"/>
      <c r="J44" s="67"/>
      <c r="K44" s="67"/>
      <c r="L44" s="67"/>
      <c r="M44" s="67"/>
    </row>
    <row r="45" spans="1:13" s="22" customFormat="1" ht="16.5" thickBot="1" x14ac:dyDescent="0.25">
      <c r="A45" s="27"/>
      <c r="B45" s="28"/>
      <c r="C45" s="29"/>
      <c r="D45" s="30"/>
      <c r="E45" s="82"/>
      <c r="F45" s="83"/>
      <c r="H45" s="60"/>
      <c r="I45" s="67"/>
      <c r="J45" s="67"/>
      <c r="K45" s="67"/>
      <c r="L45" s="67"/>
      <c r="M45" s="67"/>
    </row>
    <row r="46" spans="1:13" s="2" customFormat="1" ht="18" customHeight="1" thickBot="1" x14ac:dyDescent="0.25">
      <c r="A46" s="31"/>
      <c r="B46" s="32" t="s">
        <v>2</v>
      </c>
      <c r="C46" s="33"/>
      <c r="D46" s="34" t="s">
        <v>1</v>
      </c>
      <c r="E46" s="84">
        <f>SUM(E10:E45)</f>
        <v>726511.54999999993</v>
      </c>
      <c r="F46" s="85">
        <f>SUM(F10:F45)</f>
        <v>559292.09999999986</v>
      </c>
      <c r="G46" s="22"/>
      <c r="H46" s="60"/>
      <c r="I46" s="87"/>
      <c r="J46" s="68"/>
      <c r="K46" s="68"/>
      <c r="L46" s="68"/>
      <c r="M46" s="68"/>
    </row>
    <row r="47" spans="1:13" x14ac:dyDescent="0.2">
      <c r="H47" s="69"/>
      <c r="I47" s="69"/>
      <c r="J47" s="69"/>
      <c r="K47" s="69"/>
      <c r="L47" s="69"/>
      <c r="M47" s="69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D9071-9C28-47B6-9963-C8D1B081FE3A}">
  <sheetPr>
    <tabColor theme="3" tint="0.39997558519241921"/>
  </sheetPr>
  <dimension ref="A1:I43"/>
  <sheetViews>
    <sheetView view="pageBreakPreview" topLeftCell="A2" zoomScale="89" zoomScaleNormal="85" zoomScaleSheetLayoutView="89" workbookViewId="0">
      <selection activeCell="E6" sqref="E6:E8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2.85546875" style="10" customWidth="1"/>
    <col min="6" max="6" width="24.140625" style="10" customWidth="1"/>
    <col min="7" max="7" width="15" style="5" customWidth="1"/>
    <col min="8" max="8" width="20.85546875" style="5" customWidth="1"/>
    <col min="9" max="9" width="11.85546875" style="5" bestFit="1" customWidth="1"/>
    <col min="10" max="10" width="11.28515625" style="5" bestFit="1" customWidth="1"/>
    <col min="11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63</v>
      </c>
      <c r="C2" s="41"/>
      <c r="D2" s="41"/>
      <c r="E2" s="41"/>
      <c r="F2" s="36"/>
    </row>
    <row r="3" spans="1:8" ht="37.5" customHeight="1" x14ac:dyDescent="0.2">
      <c r="B3" s="42" t="s">
        <v>64</v>
      </c>
      <c r="C3" s="42"/>
      <c r="D3" s="42"/>
      <c r="E3" s="42"/>
      <c r="F3" s="37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88" t="s">
        <v>80</v>
      </c>
      <c r="F6" s="46" t="s">
        <v>75</v>
      </c>
    </row>
    <row r="7" spans="1:8" s="8" customFormat="1" ht="60" customHeight="1" thickBot="1" x14ac:dyDescent="0.25">
      <c r="A7" s="44"/>
      <c r="B7" s="47"/>
      <c r="C7" s="50"/>
      <c r="D7" s="53"/>
      <c r="E7" s="89"/>
      <c r="F7" s="65"/>
    </row>
    <row r="8" spans="1:8" s="8" customFormat="1" ht="27.75" hidden="1" customHeight="1" thickBot="1" x14ac:dyDescent="0.25">
      <c r="A8" s="45"/>
      <c r="B8" s="47"/>
      <c r="C8" s="50"/>
      <c r="D8" s="53"/>
      <c r="E8" s="89"/>
      <c r="F8" s="91"/>
    </row>
    <row r="9" spans="1:8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</row>
    <row r="10" spans="1:8" s="22" customFormat="1" ht="30.75" customHeight="1" x14ac:dyDescent="0.2">
      <c r="A10" s="75">
        <v>1</v>
      </c>
      <c r="B10" s="24" t="s">
        <v>16</v>
      </c>
      <c r="C10" s="25" t="s">
        <v>8</v>
      </c>
      <c r="D10" s="26" t="s">
        <v>6</v>
      </c>
      <c r="E10" s="76">
        <v>62310.879999999997</v>
      </c>
      <c r="F10" s="86">
        <v>47979.38</v>
      </c>
      <c r="H10" s="60"/>
    </row>
    <row r="11" spans="1:8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63511.35</v>
      </c>
      <c r="F11" s="81">
        <v>48903.74</v>
      </c>
      <c r="H11" s="60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30448.43</v>
      </c>
      <c r="F12" s="81">
        <v>23445.29</v>
      </c>
      <c r="H12" s="60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25993.599999999999</v>
      </c>
      <c r="F13" s="81">
        <v>20015.07</v>
      </c>
      <c r="H13" s="60"/>
    </row>
    <row r="14" spans="1:8" s="22" customFormat="1" ht="15.75" x14ac:dyDescent="0.2">
      <c r="A14" s="23">
        <v>5</v>
      </c>
      <c r="B14" s="18" t="s">
        <v>3</v>
      </c>
      <c r="C14" s="20" t="s">
        <v>61</v>
      </c>
      <c r="D14" s="21" t="s">
        <v>13</v>
      </c>
      <c r="E14" s="40">
        <v>21574.94</v>
      </c>
      <c r="F14" s="81">
        <v>16612.7</v>
      </c>
      <c r="H14" s="60"/>
    </row>
    <row r="15" spans="1:8" s="22" customFormat="1" ht="15.75" x14ac:dyDescent="0.2">
      <c r="A15" s="23">
        <v>6</v>
      </c>
      <c r="B15" s="18" t="s">
        <v>14</v>
      </c>
      <c r="C15" s="20" t="s">
        <v>15</v>
      </c>
      <c r="D15" s="21"/>
      <c r="E15" s="40">
        <v>21621</v>
      </c>
      <c r="F15" s="81">
        <v>16648.169999999998</v>
      </c>
      <c r="H15" s="60"/>
    </row>
    <row r="16" spans="1:8" s="22" customFormat="1" ht="31.5" x14ac:dyDescent="0.2">
      <c r="A16" s="23">
        <v>7</v>
      </c>
      <c r="B16" s="18" t="s">
        <v>18</v>
      </c>
      <c r="C16" s="20" t="s">
        <v>19</v>
      </c>
      <c r="D16" s="21" t="s">
        <v>20</v>
      </c>
      <c r="E16" s="40">
        <v>46405.120000000003</v>
      </c>
      <c r="F16" s="81">
        <v>35731.94</v>
      </c>
      <c r="H16" s="60"/>
    </row>
    <row r="17" spans="1:8" s="22" customFormat="1" ht="15.75" x14ac:dyDescent="0.2">
      <c r="A17" s="23">
        <v>8</v>
      </c>
      <c r="B17" s="18" t="s">
        <v>21</v>
      </c>
      <c r="C17" s="20" t="s">
        <v>22</v>
      </c>
      <c r="D17" s="21" t="s">
        <v>23</v>
      </c>
      <c r="E17" s="40">
        <v>49287.1</v>
      </c>
      <c r="F17" s="81">
        <v>37951.06</v>
      </c>
      <c r="H17" s="60"/>
    </row>
    <row r="18" spans="1:8" s="22" customFormat="1" ht="15.75" x14ac:dyDescent="0.2">
      <c r="A18" s="23">
        <v>9</v>
      </c>
      <c r="B18" s="18" t="s">
        <v>3</v>
      </c>
      <c r="C18" s="20" t="s">
        <v>24</v>
      </c>
      <c r="D18" s="21" t="s">
        <v>25</v>
      </c>
      <c r="E18" s="40">
        <v>29271.81</v>
      </c>
      <c r="F18" s="81">
        <v>22539.29</v>
      </c>
      <c r="H18" s="60"/>
    </row>
    <row r="19" spans="1:8" s="22" customFormat="1" ht="15.75" x14ac:dyDescent="0.2">
      <c r="A19" s="23">
        <v>10</v>
      </c>
      <c r="B19" s="18" t="s">
        <v>3</v>
      </c>
      <c r="C19" s="20" t="s">
        <v>26</v>
      </c>
      <c r="D19" s="21" t="s">
        <v>25</v>
      </c>
      <c r="E19" s="40">
        <v>33078.79</v>
      </c>
      <c r="F19" s="81">
        <v>25470.67</v>
      </c>
      <c r="H19" s="60"/>
    </row>
    <row r="20" spans="1:8" s="22" customFormat="1" ht="15.75" x14ac:dyDescent="0.2">
      <c r="A20" s="23">
        <v>11</v>
      </c>
      <c r="B20" s="18" t="s">
        <v>3</v>
      </c>
      <c r="C20" s="20" t="s">
        <v>27</v>
      </c>
      <c r="D20" s="21" t="s">
        <v>25</v>
      </c>
      <c r="E20" s="40">
        <v>29589.84</v>
      </c>
      <c r="F20" s="81">
        <v>22784.18</v>
      </c>
      <c r="H20" s="60"/>
    </row>
    <row r="21" spans="1:8" s="22" customFormat="1" ht="15.75" x14ac:dyDescent="0.2">
      <c r="A21" s="23">
        <v>12</v>
      </c>
      <c r="B21" s="18" t="s">
        <v>35</v>
      </c>
      <c r="C21" s="20" t="s">
        <v>62</v>
      </c>
      <c r="D21" s="21" t="s">
        <v>36</v>
      </c>
      <c r="E21" s="40">
        <v>42472.13</v>
      </c>
      <c r="F21" s="81">
        <v>32706.54</v>
      </c>
      <c r="H21" s="60"/>
    </row>
    <row r="22" spans="1:8" s="22" customFormat="1" ht="15.75" x14ac:dyDescent="0.2">
      <c r="A22" s="23">
        <v>13</v>
      </c>
      <c r="B22" s="18" t="s">
        <v>28</v>
      </c>
      <c r="C22" s="20" t="s">
        <v>29</v>
      </c>
      <c r="D22" s="21" t="s">
        <v>30</v>
      </c>
      <c r="E22" s="40">
        <v>63952.73</v>
      </c>
      <c r="F22" s="81">
        <v>49243.6</v>
      </c>
      <c r="H22" s="60"/>
    </row>
    <row r="23" spans="1:8" s="22" customFormat="1" ht="31.5" x14ac:dyDescent="0.2">
      <c r="A23" s="23">
        <v>14</v>
      </c>
      <c r="B23" s="18" t="s">
        <v>37</v>
      </c>
      <c r="C23" s="19" t="s">
        <v>38</v>
      </c>
      <c r="D23" s="21" t="s">
        <v>6</v>
      </c>
      <c r="E23" s="40">
        <v>61485.79</v>
      </c>
      <c r="F23" s="81">
        <v>47344.06</v>
      </c>
      <c r="H23" s="60"/>
    </row>
    <row r="24" spans="1:8" s="22" customFormat="1" ht="15.75" x14ac:dyDescent="0.2">
      <c r="A24" s="23">
        <v>15</v>
      </c>
      <c r="B24" s="18" t="s">
        <v>28</v>
      </c>
      <c r="C24" s="19" t="s">
        <v>39</v>
      </c>
      <c r="D24" s="21" t="s">
        <v>40</v>
      </c>
      <c r="E24" s="40">
        <v>38070.480000000003</v>
      </c>
      <c r="F24" s="81">
        <v>29314.27</v>
      </c>
      <c r="H24" s="60"/>
    </row>
    <row r="25" spans="1:8" s="22" customFormat="1" ht="15.75" x14ac:dyDescent="0.2">
      <c r="A25" s="23">
        <v>16</v>
      </c>
      <c r="B25" s="18" t="s">
        <v>3</v>
      </c>
      <c r="C25" s="20" t="s">
        <v>41</v>
      </c>
      <c r="D25" s="21" t="s">
        <v>32</v>
      </c>
      <c r="E25" s="40">
        <v>29937.08</v>
      </c>
      <c r="F25" s="81">
        <v>23051.55</v>
      </c>
      <c r="H25" s="60"/>
    </row>
    <row r="26" spans="1:8" s="22" customFormat="1" ht="15.75" x14ac:dyDescent="0.2">
      <c r="A26" s="23">
        <v>17</v>
      </c>
      <c r="B26" s="18" t="s">
        <v>3</v>
      </c>
      <c r="C26" s="20" t="s">
        <v>42</v>
      </c>
      <c r="D26" s="21" t="s">
        <v>32</v>
      </c>
      <c r="E26" s="40">
        <v>26834.5</v>
      </c>
      <c r="F26" s="81">
        <v>20662.57</v>
      </c>
      <c r="H26" s="60"/>
    </row>
    <row r="27" spans="1:8" s="22" customFormat="1" ht="15.75" x14ac:dyDescent="0.2">
      <c r="A27" s="23">
        <v>18</v>
      </c>
      <c r="B27" s="18" t="s">
        <v>3</v>
      </c>
      <c r="C27" s="20" t="s">
        <v>43</v>
      </c>
      <c r="D27" s="21" t="s">
        <v>66</v>
      </c>
      <c r="E27" s="40">
        <v>26924.5</v>
      </c>
      <c r="F27" s="81">
        <v>20731.87</v>
      </c>
      <c r="H27" s="60"/>
    </row>
    <row r="28" spans="1:8" s="22" customFormat="1" ht="15.75" x14ac:dyDescent="0.2">
      <c r="A28" s="23">
        <v>19</v>
      </c>
      <c r="B28" s="18" t="s">
        <v>28</v>
      </c>
      <c r="C28" s="20" t="s">
        <v>44</v>
      </c>
      <c r="D28" s="21" t="s">
        <v>40</v>
      </c>
      <c r="E28" s="40">
        <v>38342.53</v>
      </c>
      <c r="F28" s="81">
        <v>29523.75</v>
      </c>
      <c r="H28" s="60"/>
    </row>
    <row r="29" spans="1:8" s="22" customFormat="1" ht="15.75" x14ac:dyDescent="0.2">
      <c r="A29" s="23">
        <v>20</v>
      </c>
      <c r="B29" s="18" t="s">
        <v>3</v>
      </c>
      <c r="C29" s="20" t="s">
        <v>45</v>
      </c>
      <c r="D29" s="21" t="s">
        <v>32</v>
      </c>
      <c r="E29" s="40">
        <v>31515.41</v>
      </c>
      <c r="F29" s="81">
        <v>24266.87</v>
      </c>
      <c r="H29" s="60"/>
    </row>
    <row r="30" spans="1:8" s="22" customFormat="1" ht="15.75" x14ac:dyDescent="0.2">
      <c r="A30" s="23">
        <v>21</v>
      </c>
      <c r="B30" s="18" t="s">
        <v>3</v>
      </c>
      <c r="C30" s="20" t="s">
        <v>47</v>
      </c>
      <c r="D30" s="21" t="s">
        <v>32</v>
      </c>
      <c r="E30" s="40">
        <v>31994.15</v>
      </c>
      <c r="F30" s="81">
        <v>24635.5</v>
      </c>
      <c r="H30" s="60"/>
    </row>
    <row r="31" spans="1:8" s="22" customFormat="1" ht="15.75" x14ac:dyDescent="0.2">
      <c r="A31" s="23">
        <v>22</v>
      </c>
      <c r="B31" s="18" t="s">
        <v>48</v>
      </c>
      <c r="C31" s="20" t="s">
        <v>49</v>
      </c>
      <c r="D31" s="21"/>
      <c r="E31" s="40">
        <v>18142.72</v>
      </c>
      <c r="F31" s="81">
        <v>13969.89</v>
      </c>
      <c r="H31" s="60"/>
    </row>
    <row r="32" spans="1:8" s="22" customFormat="1" ht="15.75" x14ac:dyDescent="0.2">
      <c r="A32" s="23">
        <v>23</v>
      </c>
      <c r="B32" s="18" t="s">
        <v>50</v>
      </c>
      <c r="C32" s="20" t="s">
        <v>51</v>
      </c>
      <c r="D32" s="21" t="s">
        <v>52</v>
      </c>
      <c r="E32" s="40">
        <v>53950.01</v>
      </c>
      <c r="F32" s="81">
        <v>41541.51</v>
      </c>
      <c r="H32" s="60"/>
    </row>
    <row r="33" spans="1:9" s="22" customFormat="1" ht="27.75" customHeight="1" x14ac:dyDescent="0.2">
      <c r="A33" s="23">
        <v>24</v>
      </c>
      <c r="B33" s="20" t="s">
        <v>28</v>
      </c>
      <c r="C33" s="20" t="s">
        <v>53</v>
      </c>
      <c r="D33" s="21" t="s">
        <v>40</v>
      </c>
      <c r="E33" s="40">
        <v>43668.53</v>
      </c>
      <c r="F33" s="81">
        <v>33624.769999999997</v>
      </c>
      <c r="H33" s="60"/>
    </row>
    <row r="34" spans="1:9" s="22" customFormat="1" ht="15.75" x14ac:dyDescent="0.2">
      <c r="A34" s="23">
        <v>25</v>
      </c>
      <c r="B34" s="18" t="s">
        <v>3</v>
      </c>
      <c r="C34" s="20" t="s">
        <v>46</v>
      </c>
      <c r="D34" s="21" t="s">
        <v>32</v>
      </c>
      <c r="E34" s="40">
        <v>20788.169999999998</v>
      </c>
      <c r="F34" s="81">
        <v>16006.89</v>
      </c>
      <c r="H34" s="60"/>
    </row>
    <row r="35" spans="1:9" s="22" customFormat="1" ht="15.75" x14ac:dyDescent="0.2">
      <c r="A35" s="23">
        <v>26</v>
      </c>
      <c r="B35" s="18" t="s">
        <v>3</v>
      </c>
      <c r="C35" s="20" t="s">
        <v>54</v>
      </c>
      <c r="D35" s="21" t="s">
        <v>32</v>
      </c>
      <c r="E35" s="40">
        <v>37821.06</v>
      </c>
      <c r="F35" s="81">
        <v>29122.22</v>
      </c>
      <c r="H35" s="60"/>
    </row>
    <row r="36" spans="1:9" s="22" customFormat="1" ht="15.75" x14ac:dyDescent="0.2">
      <c r="A36" s="23">
        <v>27</v>
      </c>
      <c r="B36" s="18" t="s">
        <v>3</v>
      </c>
      <c r="C36" s="20" t="s">
        <v>55</v>
      </c>
      <c r="D36" s="21" t="s">
        <v>32</v>
      </c>
      <c r="E36" s="40">
        <v>24514.77</v>
      </c>
      <c r="F36" s="81">
        <v>18876.37</v>
      </c>
      <c r="H36" s="60"/>
    </row>
    <row r="37" spans="1:9" s="22" customFormat="1" ht="15.75" x14ac:dyDescent="0.2">
      <c r="A37" s="23">
        <v>28</v>
      </c>
      <c r="B37" s="18" t="s">
        <v>28</v>
      </c>
      <c r="C37" s="19" t="s">
        <v>60</v>
      </c>
      <c r="D37" s="21" t="s">
        <v>40</v>
      </c>
      <c r="E37" s="40">
        <v>37945.480000000003</v>
      </c>
      <c r="F37" s="81">
        <v>29218.02</v>
      </c>
      <c r="H37" s="60"/>
    </row>
    <row r="38" spans="1:9" s="22" customFormat="1" ht="15.75" x14ac:dyDescent="0.2">
      <c r="A38" s="23">
        <v>29</v>
      </c>
      <c r="B38" s="18" t="s">
        <v>3</v>
      </c>
      <c r="C38" s="19" t="s">
        <v>56</v>
      </c>
      <c r="D38" s="21" t="s">
        <v>32</v>
      </c>
      <c r="E38" s="40">
        <v>32719.439999999999</v>
      </c>
      <c r="F38" s="81">
        <v>25193.97</v>
      </c>
      <c r="H38" s="60"/>
    </row>
    <row r="39" spans="1:9" s="22" customFormat="1" ht="15.75" x14ac:dyDescent="0.2">
      <c r="A39" s="23">
        <v>30</v>
      </c>
      <c r="B39" s="18" t="s">
        <v>3</v>
      </c>
      <c r="C39" s="19" t="s">
        <v>57</v>
      </c>
      <c r="D39" s="21" t="s">
        <v>32</v>
      </c>
      <c r="E39" s="40">
        <v>32969.440000000002</v>
      </c>
      <c r="F39" s="81">
        <v>25386.47</v>
      </c>
      <c r="H39" s="60"/>
    </row>
    <row r="40" spans="1:9" s="22" customFormat="1" ht="15.75" x14ac:dyDescent="0.2">
      <c r="A40" s="23">
        <v>31</v>
      </c>
      <c r="B40" s="18" t="s">
        <v>3</v>
      </c>
      <c r="C40" s="19" t="s">
        <v>58</v>
      </c>
      <c r="D40" s="21" t="s">
        <v>32</v>
      </c>
      <c r="E40" s="40">
        <v>32594.44</v>
      </c>
      <c r="F40" s="81">
        <v>25097.72</v>
      </c>
      <c r="H40" s="60"/>
    </row>
    <row r="41" spans="1:9" s="22" customFormat="1" ht="16.5" thickBot="1" x14ac:dyDescent="0.25">
      <c r="A41" s="27"/>
      <c r="B41" s="28"/>
      <c r="C41" s="29"/>
      <c r="D41" s="30"/>
      <c r="E41" s="82"/>
      <c r="F41" s="83"/>
      <c r="H41" s="60"/>
    </row>
    <row r="42" spans="1:9" s="2" customFormat="1" ht="18" customHeight="1" thickBot="1" x14ac:dyDescent="0.25">
      <c r="A42" s="31"/>
      <c r="B42" s="32" t="s">
        <v>2</v>
      </c>
      <c r="C42" s="33"/>
      <c r="D42" s="34" t="s">
        <v>1</v>
      </c>
      <c r="E42" s="84">
        <f>SUM(E10:E41)</f>
        <v>1139736.22</v>
      </c>
      <c r="F42" s="85">
        <f>SUM(F10:F41)</f>
        <v>877599.89999999991</v>
      </c>
      <c r="G42" s="22"/>
      <c r="H42" s="60"/>
      <c r="I42" s="9"/>
    </row>
    <row r="43" spans="1:9" ht="15.75" x14ac:dyDescent="0.2">
      <c r="A43" s="92"/>
      <c r="B43" s="69"/>
      <c r="C43" s="93"/>
      <c r="D43" s="93"/>
      <c r="E43" s="94"/>
      <c r="F43" s="94"/>
      <c r="G43" s="22"/>
      <c r="H43" s="60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12642-F9B1-4967-8FC0-A60121344FC4}">
  <sheetPr>
    <tabColor theme="3" tint="0.39997558519241921"/>
  </sheetPr>
  <dimension ref="A1:I44"/>
  <sheetViews>
    <sheetView view="pageBreakPreview" topLeftCell="A2" zoomScale="89" zoomScaleNormal="85" zoomScaleSheetLayoutView="89" workbookViewId="0">
      <selection activeCell="I16" sqref="I15:I16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0" style="10" customWidth="1"/>
    <col min="6" max="6" width="20.85546875" style="10" customWidth="1"/>
    <col min="7" max="7" width="15" style="5" customWidth="1"/>
    <col min="8" max="8" width="20.85546875" style="5" customWidth="1"/>
    <col min="9" max="9" width="11.85546875" style="5" bestFit="1" customWidth="1"/>
    <col min="10" max="10" width="11.28515625" style="5" bestFit="1" customWidth="1"/>
    <col min="11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63</v>
      </c>
      <c r="C2" s="41"/>
      <c r="D2" s="41"/>
      <c r="E2" s="41"/>
      <c r="F2" s="36"/>
    </row>
    <row r="3" spans="1:8" ht="37.5" customHeight="1" x14ac:dyDescent="0.2">
      <c r="B3" s="42" t="s">
        <v>64</v>
      </c>
      <c r="C3" s="42"/>
      <c r="D3" s="42"/>
      <c r="E3" s="42"/>
      <c r="F3" s="37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88" t="s">
        <v>81</v>
      </c>
      <c r="F6" s="46" t="s">
        <v>76</v>
      </c>
    </row>
    <row r="7" spans="1:8" s="8" customFormat="1" ht="60" customHeight="1" thickBot="1" x14ac:dyDescent="0.25">
      <c r="A7" s="44"/>
      <c r="B7" s="47"/>
      <c r="C7" s="50"/>
      <c r="D7" s="53"/>
      <c r="E7" s="89"/>
      <c r="F7" s="65"/>
    </row>
    <row r="8" spans="1:8" s="8" customFormat="1" ht="27.75" hidden="1" customHeight="1" thickBot="1" x14ac:dyDescent="0.25">
      <c r="A8" s="45"/>
      <c r="B8" s="48"/>
      <c r="C8" s="51"/>
      <c r="D8" s="54"/>
      <c r="E8" s="90"/>
      <c r="F8" s="98"/>
    </row>
    <row r="9" spans="1:8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</row>
    <row r="10" spans="1:8" s="22" customFormat="1" ht="30.75" customHeight="1" x14ac:dyDescent="0.2">
      <c r="A10" s="75">
        <v>1</v>
      </c>
      <c r="B10" s="24" t="s">
        <v>16</v>
      </c>
      <c r="C10" s="25" t="s">
        <v>8</v>
      </c>
      <c r="D10" s="26" t="s">
        <v>6</v>
      </c>
      <c r="E10" s="76">
        <v>54352</v>
      </c>
      <c r="F10" s="97">
        <v>41851.040000000001</v>
      </c>
      <c r="H10" s="60"/>
    </row>
    <row r="11" spans="1:8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50314.5</v>
      </c>
      <c r="F11" s="96">
        <v>38742.17</v>
      </c>
      <c r="H11" s="60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23341.89</v>
      </c>
      <c r="F12" s="96">
        <v>17973.259999999998</v>
      </c>
      <c r="H12" s="60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23371.93</v>
      </c>
      <c r="F13" s="96">
        <v>17996.39</v>
      </c>
      <c r="H13" s="60"/>
    </row>
    <row r="14" spans="1:8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21621</v>
      </c>
      <c r="F14" s="96">
        <v>16648.169999999998</v>
      </c>
      <c r="H14" s="60"/>
    </row>
    <row r="15" spans="1:8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33052.61</v>
      </c>
      <c r="F15" s="96">
        <v>25450.51</v>
      </c>
      <c r="H15" s="60"/>
    </row>
    <row r="16" spans="1:8" s="22" customFormat="1" ht="15.75" x14ac:dyDescent="0.2">
      <c r="A16" s="23">
        <v>7</v>
      </c>
      <c r="B16" s="18" t="s">
        <v>21</v>
      </c>
      <c r="C16" s="20" t="s">
        <v>22</v>
      </c>
      <c r="D16" s="21" t="s">
        <v>23</v>
      </c>
      <c r="E16" s="40">
        <v>31006.59</v>
      </c>
      <c r="F16" s="96">
        <v>23875.07</v>
      </c>
      <c r="H16" s="60"/>
    </row>
    <row r="17" spans="1:8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40">
        <v>25885.14</v>
      </c>
      <c r="F17" s="96">
        <v>19931.560000000001</v>
      </c>
      <c r="H17" s="60"/>
    </row>
    <row r="18" spans="1:8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40">
        <v>27049.5</v>
      </c>
      <c r="F18" s="96">
        <v>20828.12</v>
      </c>
      <c r="H18" s="60"/>
    </row>
    <row r="19" spans="1:8" s="22" customFormat="1" ht="15.75" x14ac:dyDescent="0.2">
      <c r="A19" s="23">
        <v>10</v>
      </c>
      <c r="B19" s="18" t="s">
        <v>3</v>
      </c>
      <c r="C19" s="20" t="s">
        <v>27</v>
      </c>
      <c r="D19" s="21" t="s">
        <v>25</v>
      </c>
      <c r="E19" s="40">
        <v>13366.49</v>
      </c>
      <c r="F19" s="96">
        <v>10292.200000000001</v>
      </c>
      <c r="H19" s="60"/>
    </row>
    <row r="20" spans="1:8" s="22" customFormat="1" ht="15.75" x14ac:dyDescent="0.2">
      <c r="A20" s="23">
        <v>11</v>
      </c>
      <c r="B20" s="18" t="s">
        <v>35</v>
      </c>
      <c r="C20" s="20" t="s">
        <v>62</v>
      </c>
      <c r="D20" s="21" t="s">
        <v>36</v>
      </c>
      <c r="E20" s="40">
        <v>25151.11</v>
      </c>
      <c r="F20" s="96">
        <v>19366.349999999999</v>
      </c>
      <c r="H20" s="60"/>
    </row>
    <row r="21" spans="1:8" s="22" customFormat="1" ht="31.5" x14ac:dyDescent="0.2">
      <c r="A21" s="23">
        <v>12</v>
      </c>
      <c r="B21" s="18" t="s">
        <v>37</v>
      </c>
      <c r="C21" s="19" t="s">
        <v>38</v>
      </c>
      <c r="D21" s="21" t="s">
        <v>6</v>
      </c>
      <c r="E21" s="40">
        <v>52453.62</v>
      </c>
      <c r="F21" s="96">
        <v>40389.29</v>
      </c>
      <c r="H21" s="60"/>
    </row>
    <row r="22" spans="1:8" s="22" customFormat="1" ht="15.75" x14ac:dyDescent="0.2">
      <c r="A22" s="23">
        <v>13</v>
      </c>
      <c r="B22" s="18" t="s">
        <v>28</v>
      </c>
      <c r="C22" s="19" t="s">
        <v>39</v>
      </c>
      <c r="D22" s="21" t="s">
        <v>40</v>
      </c>
      <c r="E22" s="40">
        <v>29279.75</v>
      </c>
      <c r="F22" s="96">
        <v>22545.41</v>
      </c>
      <c r="H22" s="60"/>
    </row>
    <row r="23" spans="1:8" s="22" customFormat="1" ht="15.75" x14ac:dyDescent="0.2">
      <c r="A23" s="23">
        <v>14</v>
      </c>
      <c r="B23" s="18" t="s">
        <v>3</v>
      </c>
      <c r="C23" s="20" t="s">
        <v>41</v>
      </c>
      <c r="D23" s="21" t="s">
        <v>32</v>
      </c>
      <c r="E23" s="40">
        <v>26959.5</v>
      </c>
      <c r="F23" s="96">
        <v>20758.82</v>
      </c>
      <c r="H23" s="60"/>
    </row>
    <row r="24" spans="1:8" s="22" customFormat="1" ht="15.75" x14ac:dyDescent="0.2">
      <c r="A24" s="23">
        <v>15</v>
      </c>
      <c r="B24" s="18" t="s">
        <v>3</v>
      </c>
      <c r="C24" s="20" t="s">
        <v>42</v>
      </c>
      <c r="D24" s="21" t="s">
        <v>32</v>
      </c>
      <c r="E24" s="40">
        <v>21618.959999999999</v>
      </c>
      <c r="F24" s="96">
        <v>16646.599999999999</v>
      </c>
      <c r="H24" s="60"/>
    </row>
    <row r="25" spans="1:8" s="22" customFormat="1" ht="15.75" x14ac:dyDescent="0.2">
      <c r="A25" s="23">
        <v>16</v>
      </c>
      <c r="B25" s="18" t="s">
        <v>3</v>
      </c>
      <c r="C25" s="20" t="s">
        <v>43</v>
      </c>
      <c r="D25" s="21" t="s">
        <v>66</v>
      </c>
      <c r="E25" s="40">
        <v>20316.71</v>
      </c>
      <c r="F25" s="96">
        <v>15643.87</v>
      </c>
      <c r="H25" s="60"/>
    </row>
    <row r="26" spans="1:8" s="22" customFormat="1" ht="15.75" x14ac:dyDescent="0.2">
      <c r="A26" s="23">
        <v>17</v>
      </c>
      <c r="B26" s="18" t="s">
        <v>28</v>
      </c>
      <c r="C26" s="20" t="s">
        <v>44</v>
      </c>
      <c r="D26" s="21" t="s">
        <v>40</v>
      </c>
      <c r="E26" s="40">
        <v>32143.67</v>
      </c>
      <c r="F26" s="96">
        <v>24750.63</v>
      </c>
      <c r="H26" s="60"/>
    </row>
    <row r="27" spans="1:8" s="22" customFormat="1" ht="15.75" x14ac:dyDescent="0.2">
      <c r="A27" s="23">
        <v>18</v>
      </c>
      <c r="B27" s="18" t="s">
        <v>3</v>
      </c>
      <c r="C27" s="20" t="s">
        <v>45</v>
      </c>
      <c r="D27" s="21" t="s">
        <v>32</v>
      </c>
      <c r="E27" s="40">
        <v>27128.66</v>
      </c>
      <c r="F27" s="96">
        <v>20889.07</v>
      </c>
      <c r="H27" s="60"/>
    </row>
    <row r="28" spans="1:8" s="22" customFormat="1" ht="15.75" x14ac:dyDescent="0.2">
      <c r="A28" s="23">
        <v>19</v>
      </c>
      <c r="B28" s="18" t="s">
        <v>3</v>
      </c>
      <c r="C28" s="20" t="s">
        <v>47</v>
      </c>
      <c r="D28" s="21" t="s">
        <v>32</v>
      </c>
      <c r="E28" s="40">
        <v>23568.45</v>
      </c>
      <c r="F28" s="96">
        <v>18147.71</v>
      </c>
      <c r="H28" s="60"/>
    </row>
    <row r="29" spans="1:8" s="22" customFormat="1" ht="15.75" x14ac:dyDescent="0.2">
      <c r="A29" s="23">
        <v>20</v>
      </c>
      <c r="B29" s="18" t="s">
        <v>48</v>
      </c>
      <c r="C29" s="20" t="s">
        <v>49</v>
      </c>
      <c r="D29" s="21"/>
      <c r="E29" s="40">
        <v>14763.75</v>
      </c>
      <c r="F29" s="96">
        <v>11368.09</v>
      </c>
      <c r="H29" s="60"/>
    </row>
    <row r="30" spans="1:8" s="22" customFormat="1" ht="15.75" x14ac:dyDescent="0.2">
      <c r="A30" s="23">
        <v>21</v>
      </c>
      <c r="B30" s="18" t="s">
        <v>50</v>
      </c>
      <c r="C30" s="20" t="s">
        <v>51</v>
      </c>
      <c r="D30" s="21" t="s">
        <v>52</v>
      </c>
      <c r="E30" s="40">
        <v>78059.199999999997</v>
      </c>
      <c r="F30" s="96">
        <v>60105.58</v>
      </c>
      <c r="H30" s="60"/>
    </row>
    <row r="31" spans="1:8" s="22" customFormat="1" ht="27.75" customHeight="1" x14ac:dyDescent="0.2">
      <c r="A31" s="23">
        <v>22</v>
      </c>
      <c r="B31" s="20" t="s">
        <v>28</v>
      </c>
      <c r="C31" s="20" t="s">
        <v>53</v>
      </c>
      <c r="D31" s="21" t="s">
        <v>40</v>
      </c>
      <c r="E31" s="40">
        <v>35725.5</v>
      </c>
      <c r="F31" s="96">
        <v>27508.639999999999</v>
      </c>
      <c r="H31" s="60"/>
    </row>
    <row r="32" spans="1:8" s="22" customFormat="1" ht="15.75" x14ac:dyDescent="0.2">
      <c r="A32" s="23">
        <v>23</v>
      </c>
      <c r="B32" s="18" t="s">
        <v>3</v>
      </c>
      <c r="C32" s="20" t="s">
        <v>46</v>
      </c>
      <c r="D32" s="21" t="s">
        <v>32</v>
      </c>
      <c r="E32" s="40">
        <v>27284.5</v>
      </c>
      <c r="F32" s="96">
        <v>21009.07</v>
      </c>
      <c r="H32" s="60"/>
    </row>
    <row r="33" spans="1:9" s="22" customFormat="1" ht="15.75" x14ac:dyDescent="0.2">
      <c r="A33" s="23">
        <v>24</v>
      </c>
      <c r="B33" s="18" t="s">
        <v>3</v>
      </c>
      <c r="C33" s="20" t="s">
        <v>54</v>
      </c>
      <c r="D33" s="21" t="s">
        <v>32</v>
      </c>
      <c r="E33" s="40">
        <v>30975</v>
      </c>
      <c r="F33" s="96">
        <v>23850.75</v>
      </c>
      <c r="H33" s="60"/>
    </row>
    <row r="34" spans="1:9" s="22" customFormat="1" ht="15.75" x14ac:dyDescent="0.2">
      <c r="A34" s="23">
        <v>25</v>
      </c>
      <c r="B34" s="18" t="s">
        <v>3</v>
      </c>
      <c r="C34" s="20" t="s">
        <v>55</v>
      </c>
      <c r="D34" s="21" t="s">
        <v>32</v>
      </c>
      <c r="E34" s="40">
        <v>24373.48</v>
      </c>
      <c r="F34" s="96">
        <v>18767.580000000002</v>
      </c>
      <c r="H34" s="60"/>
    </row>
    <row r="35" spans="1:9" s="22" customFormat="1" ht="15.75" x14ac:dyDescent="0.2">
      <c r="A35" s="23">
        <v>26</v>
      </c>
      <c r="B35" s="18" t="s">
        <v>28</v>
      </c>
      <c r="C35" s="19" t="s">
        <v>60</v>
      </c>
      <c r="D35" s="21" t="s">
        <v>40</v>
      </c>
      <c r="E35" s="40">
        <v>38282.71</v>
      </c>
      <c r="F35" s="96">
        <v>29477.69</v>
      </c>
      <c r="H35" s="60"/>
    </row>
    <row r="36" spans="1:9" s="22" customFormat="1" ht="15.75" x14ac:dyDescent="0.2">
      <c r="A36" s="23">
        <v>27</v>
      </c>
      <c r="B36" s="18" t="s">
        <v>3</v>
      </c>
      <c r="C36" s="19" t="s">
        <v>56</v>
      </c>
      <c r="D36" s="21" t="s">
        <v>32</v>
      </c>
      <c r="E36" s="40">
        <v>26548.14</v>
      </c>
      <c r="F36" s="96">
        <v>20442.07</v>
      </c>
      <c r="H36" s="60"/>
    </row>
    <row r="37" spans="1:9" s="22" customFormat="1" ht="15.75" x14ac:dyDescent="0.2">
      <c r="A37" s="23">
        <v>28</v>
      </c>
      <c r="B37" s="18" t="s">
        <v>3</v>
      </c>
      <c r="C37" s="19" t="s">
        <v>57</v>
      </c>
      <c r="D37" s="21" t="s">
        <v>32</v>
      </c>
      <c r="E37" s="40">
        <v>26063.41</v>
      </c>
      <c r="F37" s="96">
        <v>20068.830000000002</v>
      </c>
      <c r="H37" s="60"/>
    </row>
    <row r="38" spans="1:9" s="22" customFormat="1" ht="15.75" x14ac:dyDescent="0.2">
      <c r="A38" s="23">
        <v>29</v>
      </c>
      <c r="B38" s="18" t="s">
        <v>3</v>
      </c>
      <c r="C38" s="19" t="s">
        <v>58</v>
      </c>
      <c r="D38" s="21" t="s">
        <v>32</v>
      </c>
      <c r="E38" s="40">
        <v>53477.63</v>
      </c>
      <c r="F38" s="96">
        <v>41177.78</v>
      </c>
      <c r="H38" s="60"/>
    </row>
    <row r="39" spans="1:9" s="22" customFormat="1" ht="16.5" thickBot="1" x14ac:dyDescent="0.25">
      <c r="A39" s="27"/>
      <c r="B39" s="28"/>
      <c r="C39" s="29"/>
      <c r="D39" s="30"/>
      <c r="E39" s="82"/>
      <c r="F39" s="99"/>
      <c r="H39" s="60"/>
    </row>
    <row r="40" spans="1:9" s="2" customFormat="1" ht="18" customHeight="1" thickBot="1" x14ac:dyDescent="0.25">
      <c r="A40" s="31"/>
      <c r="B40" s="32" t="s">
        <v>2</v>
      </c>
      <c r="C40" s="33"/>
      <c r="D40" s="34" t="s">
        <v>1</v>
      </c>
      <c r="E40" s="84">
        <f>SUM(E10:E39)</f>
        <v>917535.39999999991</v>
      </c>
      <c r="F40" s="100">
        <f>SUM(F10:F39)</f>
        <v>706502.31999999983</v>
      </c>
      <c r="G40" s="9"/>
      <c r="H40" s="60"/>
      <c r="I40" s="9"/>
    </row>
    <row r="41" spans="1:9" x14ac:dyDescent="0.2">
      <c r="H41" s="69"/>
    </row>
    <row r="42" spans="1:9" x14ac:dyDescent="0.2">
      <c r="H42" s="69"/>
    </row>
    <row r="43" spans="1:9" x14ac:dyDescent="0.2">
      <c r="H43" s="69"/>
    </row>
    <row r="44" spans="1:9" x14ac:dyDescent="0.2">
      <c r="H44" s="69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32F1-15C7-43D1-9A0A-2354D315DBC2}">
  <sheetPr>
    <tabColor theme="3" tint="0.39997558519241921"/>
  </sheetPr>
  <dimension ref="A1:L43"/>
  <sheetViews>
    <sheetView view="pageBreakPreview" topLeftCell="A2" zoomScale="89" zoomScaleNormal="85" zoomScaleSheetLayoutView="89" workbookViewId="0">
      <selection activeCell="F6" sqref="F6:F7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0.85546875" style="10" customWidth="1"/>
    <col min="6" max="6" width="20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0" width="19.140625" style="5" customWidth="1"/>
    <col min="11" max="11" width="9.140625" style="5"/>
    <col min="12" max="12" width="9.42578125" style="5" bestFit="1" customWidth="1"/>
    <col min="13" max="16384" width="9.140625" style="5"/>
  </cols>
  <sheetData>
    <row r="1" spans="1:12" ht="7.5" hidden="1" customHeight="1" x14ac:dyDescent="0.2"/>
    <row r="2" spans="1:12" ht="64.5" customHeight="1" x14ac:dyDescent="0.2">
      <c r="A2" s="1"/>
      <c r="B2" s="41" t="s">
        <v>63</v>
      </c>
      <c r="C2" s="41"/>
      <c r="D2" s="41"/>
      <c r="E2" s="41"/>
    </row>
    <row r="3" spans="1:12" ht="37.5" customHeight="1" x14ac:dyDescent="0.2">
      <c r="B3" s="42" t="s">
        <v>64</v>
      </c>
      <c r="C3" s="42"/>
      <c r="D3" s="42"/>
      <c r="E3" s="42"/>
    </row>
    <row r="4" spans="1:12" x14ac:dyDescent="0.2">
      <c r="A4" s="7"/>
    </row>
    <row r="5" spans="1:12" ht="16.5" thickBot="1" x14ac:dyDescent="0.25">
      <c r="A5" s="3"/>
      <c r="B5" s="38"/>
    </row>
    <row r="6" spans="1:12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105" t="s">
        <v>77</v>
      </c>
      <c r="F6" s="46" t="s">
        <v>82</v>
      </c>
    </row>
    <row r="7" spans="1:12" s="8" customFormat="1" ht="60" customHeight="1" thickBot="1" x14ac:dyDescent="0.25">
      <c r="A7" s="44"/>
      <c r="B7" s="47"/>
      <c r="C7" s="50"/>
      <c r="D7" s="53"/>
      <c r="E7" s="95"/>
      <c r="F7" s="65"/>
    </row>
    <row r="8" spans="1:12" s="8" customFormat="1" ht="27.75" hidden="1" customHeight="1" thickBot="1" x14ac:dyDescent="0.25">
      <c r="A8" s="45"/>
      <c r="B8" s="47"/>
      <c r="C8" s="50"/>
      <c r="D8" s="53"/>
      <c r="E8" s="109"/>
      <c r="F8" s="110"/>
    </row>
    <row r="9" spans="1:12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  <c r="G9" s="117"/>
    </row>
    <row r="10" spans="1:12" s="22" customFormat="1" ht="30.75" customHeight="1" x14ac:dyDescent="0.2">
      <c r="A10" s="75">
        <v>1</v>
      </c>
      <c r="B10" s="24" t="s">
        <v>16</v>
      </c>
      <c r="C10" s="25" t="s">
        <v>8</v>
      </c>
      <c r="D10" s="102" t="s">
        <v>6</v>
      </c>
      <c r="E10" s="111">
        <v>54552</v>
      </c>
      <c r="F10" s="112">
        <v>42005.04</v>
      </c>
      <c r="G10" s="60"/>
      <c r="H10" s="67"/>
      <c r="I10" s="67"/>
      <c r="J10" s="66"/>
      <c r="K10" s="67"/>
      <c r="L10" s="67"/>
    </row>
    <row r="11" spans="1:12" s="22" customFormat="1" ht="31.5" x14ac:dyDescent="0.2">
      <c r="A11" s="23">
        <v>2</v>
      </c>
      <c r="B11" s="24" t="s">
        <v>17</v>
      </c>
      <c r="C11" s="25" t="s">
        <v>9</v>
      </c>
      <c r="D11" s="102" t="s">
        <v>6</v>
      </c>
      <c r="E11" s="80">
        <v>51894.71</v>
      </c>
      <c r="F11" s="107">
        <v>39958.93</v>
      </c>
      <c r="H11" s="67"/>
      <c r="I11" s="67"/>
      <c r="J11" s="66"/>
      <c r="K11" s="67"/>
      <c r="L11" s="67"/>
    </row>
    <row r="12" spans="1:12" s="22" customFormat="1" ht="15.75" x14ac:dyDescent="0.2">
      <c r="A12" s="23">
        <v>3</v>
      </c>
      <c r="B12" s="18" t="s">
        <v>3</v>
      </c>
      <c r="C12" s="20" t="s">
        <v>7</v>
      </c>
      <c r="D12" s="101" t="s">
        <v>10</v>
      </c>
      <c r="E12" s="80">
        <v>24229.22</v>
      </c>
      <c r="F12" s="107">
        <v>18656.5</v>
      </c>
      <c r="H12" s="67"/>
      <c r="I12" s="67"/>
      <c r="J12" s="66"/>
      <c r="K12" s="67"/>
      <c r="L12" s="67"/>
    </row>
    <row r="13" spans="1:12" s="22" customFormat="1" ht="15.75" x14ac:dyDescent="0.2">
      <c r="A13" s="23">
        <v>4</v>
      </c>
      <c r="B13" s="18" t="s">
        <v>3</v>
      </c>
      <c r="C13" s="20" t="s">
        <v>11</v>
      </c>
      <c r="D13" s="101" t="s">
        <v>68</v>
      </c>
      <c r="E13" s="80">
        <v>22706.58</v>
      </c>
      <c r="F13" s="107">
        <v>17484.07</v>
      </c>
      <c r="H13" s="67"/>
      <c r="I13" s="67"/>
      <c r="J13" s="66"/>
      <c r="K13" s="67"/>
      <c r="L13" s="67"/>
    </row>
    <row r="14" spans="1:12" s="22" customFormat="1" ht="15.75" x14ac:dyDescent="0.2">
      <c r="A14" s="23">
        <v>5</v>
      </c>
      <c r="B14" s="18" t="s">
        <v>14</v>
      </c>
      <c r="C14" s="20" t="s">
        <v>15</v>
      </c>
      <c r="D14" s="101"/>
      <c r="E14" s="80">
        <v>21621</v>
      </c>
      <c r="F14" s="107">
        <v>16648.169999999998</v>
      </c>
      <c r="H14" s="67"/>
      <c r="I14" s="67"/>
      <c r="J14" s="66"/>
      <c r="K14" s="67"/>
      <c r="L14" s="67"/>
    </row>
    <row r="15" spans="1:12" s="22" customFormat="1" ht="31.5" x14ac:dyDescent="0.2">
      <c r="A15" s="23">
        <v>6</v>
      </c>
      <c r="B15" s="18" t="s">
        <v>18</v>
      </c>
      <c r="C15" s="20" t="s">
        <v>19</v>
      </c>
      <c r="D15" s="101" t="s">
        <v>20</v>
      </c>
      <c r="E15" s="80">
        <v>40443.39</v>
      </c>
      <c r="F15" s="107">
        <v>31141.41</v>
      </c>
      <c r="H15" s="67"/>
      <c r="I15" s="67"/>
      <c r="J15" s="66"/>
      <c r="K15" s="67"/>
      <c r="L15" s="67"/>
    </row>
    <row r="16" spans="1:12" s="22" customFormat="1" ht="15.75" x14ac:dyDescent="0.2">
      <c r="A16" s="23">
        <v>7</v>
      </c>
      <c r="B16" s="18" t="s">
        <v>21</v>
      </c>
      <c r="C16" s="20" t="s">
        <v>22</v>
      </c>
      <c r="D16" s="101" t="s">
        <v>23</v>
      </c>
      <c r="E16" s="80">
        <v>38049.699999999997</v>
      </c>
      <c r="F16" s="107">
        <v>29298.27</v>
      </c>
      <c r="H16" s="67"/>
      <c r="I16" s="67"/>
      <c r="J16" s="66"/>
      <c r="K16" s="67"/>
      <c r="L16" s="67"/>
    </row>
    <row r="17" spans="1:12" s="22" customFormat="1" ht="15.75" x14ac:dyDescent="0.2">
      <c r="A17" s="23">
        <v>8</v>
      </c>
      <c r="B17" s="18" t="s">
        <v>3</v>
      </c>
      <c r="C17" s="20" t="s">
        <v>24</v>
      </c>
      <c r="D17" s="101" t="s">
        <v>25</v>
      </c>
      <c r="E17" s="80">
        <v>27174.5</v>
      </c>
      <c r="F17" s="107">
        <v>20924.37</v>
      </c>
      <c r="H17" s="67"/>
      <c r="I17" s="67"/>
      <c r="J17" s="66"/>
      <c r="K17" s="67"/>
      <c r="L17" s="67"/>
    </row>
    <row r="18" spans="1:12" s="22" customFormat="1" ht="15.75" x14ac:dyDescent="0.2">
      <c r="A18" s="23">
        <v>9</v>
      </c>
      <c r="B18" s="18" t="s">
        <v>3</v>
      </c>
      <c r="C18" s="20" t="s">
        <v>26</v>
      </c>
      <c r="D18" s="101" t="s">
        <v>25</v>
      </c>
      <c r="E18" s="80">
        <v>25278.97</v>
      </c>
      <c r="F18" s="107">
        <v>19464.810000000001</v>
      </c>
      <c r="H18" s="67"/>
      <c r="I18" s="67"/>
      <c r="J18" s="66"/>
      <c r="K18" s="67"/>
      <c r="L18" s="67"/>
    </row>
    <row r="19" spans="1:12" s="22" customFormat="1" ht="15.75" x14ac:dyDescent="0.2">
      <c r="A19" s="23">
        <v>10</v>
      </c>
      <c r="B19" s="18" t="s">
        <v>3</v>
      </c>
      <c r="C19" s="20" t="s">
        <v>27</v>
      </c>
      <c r="D19" s="101" t="s">
        <v>25</v>
      </c>
      <c r="E19" s="80">
        <v>17555.72</v>
      </c>
      <c r="F19" s="107">
        <v>13517.9</v>
      </c>
      <c r="H19" s="67"/>
      <c r="I19" s="67"/>
      <c r="J19" s="66"/>
      <c r="K19" s="67"/>
      <c r="L19" s="67"/>
    </row>
    <row r="20" spans="1:12" s="22" customFormat="1" ht="15.75" x14ac:dyDescent="0.2">
      <c r="A20" s="23">
        <v>11</v>
      </c>
      <c r="B20" s="18" t="s">
        <v>35</v>
      </c>
      <c r="C20" s="20" t="s">
        <v>62</v>
      </c>
      <c r="D20" s="101" t="s">
        <v>36</v>
      </c>
      <c r="E20" s="80">
        <v>18232.02</v>
      </c>
      <c r="F20" s="107">
        <v>14038.66</v>
      </c>
      <c r="H20" s="67"/>
      <c r="I20" s="67"/>
      <c r="J20" s="66"/>
      <c r="K20" s="67"/>
      <c r="L20" s="67"/>
    </row>
    <row r="21" spans="1:12" s="22" customFormat="1" ht="31.5" x14ac:dyDescent="0.2">
      <c r="A21" s="23">
        <v>12</v>
      </c>
      <c r="B21" s="18" t="s">
        <v>37</v>
      </c>
      <c r="C21" s="19" t="s">
        <v>38</v>
      </c>
      <c r="D21" s="101" t="s">
        <v>6</v>
      </c>
      <c r="E21" s="80">
        <v>50514.5</v>
      </c>
      <c r="F21" s="107">
        <v>38896.17</v>
      </c>
      <c r="H21" s="67"/>
      <c r="I21" s="67"/>
      <c r="J21" s="66"/>
      <c r="K21" s="67"/>
      <c r="L21" s="67"/>
    </row>
    <row r="22" spans="1:12" s="22" customFormat="1" ht="15.75" x14ac:dyDescent="0.2">
      <c r="A22" s="23">
        <v>13</v>
      </c>
      <c r="B22" s="18" t="s">
        <v>28</v>
      </c>
      <c r="C22" s="19" t="s">
        <v>39</v>
      </c>
      <c r="D22" s="101" t="s">
        <v>40</v>
      </c>
      <c r="E22" s="80">
        <v>31271.5</v>
      </c>
      <c r="F22" s="107">
        <v>24079.06</v>
      </c>
      <c r="H22" s="67"/>
      <c r="I22" s="67"/>
      <c r="J22" s="66"/>
      <c r="K22" s="67"/>
      <c r="L22" s="67"/>
    </row>
    <row r="23" spans="1:12" s="22" customFormat="1" ht="15.75" x14ac:dyDescent="0.2">
      <c r="A23" s="23">
        <v>14</v>
      </c>
      <c r="B23" s="18" t="s">
        <v>3</v>
      </c>
      <c r="C23" s="20" t="s">
        <v>41</v>
      </c>
      <c r="D23" s="101" t="s">
        <v>32</v>
      </c>
      <c r="E23" s="80">
        <v>27084.5</v>
      </c>
      <c r="F23" s="107">
        <v>20855.07</v>
      </c>
      <c r="H23" s="67"/>
      <c r="I23" s="67"/>
      <c r="J23" s="66"/>
      <c r="K23" s="67"/>
      <c r="L23" s="67"/>
    </row>
    <row r="24" spans="1:12" s="22" customFormat="1" ht="15.75" x14ac:dyDescent="0.2">
      <c r="A24" s="23">
        <v>15</v>
      </c>
      <c r="B24" s="18" t="s">
        <v>3</v>
      </c>
      <c r="C24" s="20" t="s">
        <v>42</v>
      </c>
      <c r="D24" s="101" t="s">
        <v>32</v>
      </c>
      <c r="E24" s="80">
        <v>22176.52</v>
      </c>
      <c r="F24" s="107">
        <v>17075.919999999998</v>
      </c>
      <c r="H24" s="67"/>
      <c r="I24" s="67"/>
      <c r="J24" s="66"/>
      <c r="K24" s="67"/>
      <c r="L24" s="67"/>
    </row>
    <row r="25" spans="1:12" s="22" customFormat="1" ht="15.75" x14ac:dyDescent="0.2">
      <c r="A25" s="23">
        <v>16</v>
      </c>
      <c r="B25" s="18" t="s">
        <v>3</v>
      </c>
      <c r="C25" s="20" t="s">
        <v>67</v>
      </c>
      <c r="D25" s="101" t="s">
        <v>32</v>
      </c>
      <c r="E25" s="80">
        <v>24349.55</v>
      </c>
      <c r="F25" s="107">
        <v>18749.150000000001</v>
      </c>
      <c r="H25" s="67"/>
      <c r="I25" s="67"/>
      <c r="J25" s="66"/>
      <c r="K25" s="67"/>
      <c r="L25" s="67"/>
    </row>
    <row r="26" spans="1:12" s="22" customFormat="1" ht="15.75" x14ac:dyDescent="0.2">
      <c r="A26" s="23">
        <v>17</v>
      </c>
      <c r="B26" s="18" t="s">
        <v>3</v>
      </c>
      <c r="C26" s="20" t="s">
        <v>43</v>
      </c>
      <c r="D26" s="101" t="s">
        <v>66</v>
      </c>
      <c r="E26" s="80">
        <v>21895.26</v>
      </c>
      <c r="F26" s="107">
        <v>16859.349999999999</v>
      </c>
      <c r="H26" s="67"/>
      <c r="I26" s="67"/>
      <c r="J26" s="66"/>
      <c r="K26" s="67"/>
      <c r="L26" s="67"/>
    </row>
    <row r="27" spans="1:12" s="22" customFormat="1" ht="15.75" x14ac:dyDescent="0.2">
      <c r="A27" s="23">
        <v>18</v>
      </c>
      <c r="B27" s="18" t="s">
        <v>28</v>
      </c>
      <c r="C27" s="20" t="s">
        <v>44</v>
      </c>
      <c r="D27" s="101" t="s">
        <v>40</v>
      </c>
      <c r="E27" s="80">
        <v>31071.5</v>
      </c>
      <c r="F27" s="107">
        <v>23925.06</v>
      </c>
      <c r="H27" s="67"/>
      <c r="I27" s="67"/>
      <c r="J27" s="66"/>
      <c r="K27" s="67"/>
      <c r="L27" s="67"/>
    </row>
    <row r="28" spans="1:12" s="22" customFormat="1" ht="15.75" x14ac:dyDescent="0.2">
      <c r="A28" s="23">
        <v>19</v>
      </c>
      <c r="B28" s="18" t="s">
        <v>3</v>
      </c>
      <c r="C28" s="20" t="s">
        <v>45</v>
      </c>
      <c r="D28" s="101" t="s">
        <v>32</v>
      </c>
      <c r="E28" s="80">
        <v>26275.58</v>
      </c>
      <c r="F28" s="107">
        <v>20232.2</v>
      </c>
      <c r="H28" s="67"/>
      <c r="I28" s="67"/>
      <c r="J28" s="66"/>
      <c r="K28" s="67"/>
      <c r="L28" s="67"/>
    </row>
    <row r="29" spans="1:12" s="22" customFormat="1" ht="15.75" x14ac:dyDescent="0.2">
      <c r="A29" s="23">
        <v>20</v>
      </c>
      <c r="B29" s="18" t="s">
        <v>3</v>
      </c>
      <c r="C29" s="20" t="s">
        <v>47</v>
      </c>
      <c r="D29" s="101" t="s">
        <v>32</v>
      </c>
      <c r="E29" s="80">
        <v>26339.98</v>
      </c>
      <c r="F29" s="107">
        <v>20281.78</v>
      </c>
      <c r="H29" s="67"/>
      <c r="I29" s="67"/>
      <c r="J29" s="66"/>
      <c r="K29" s="67"/>
      <c r="L29" s="67"/>
    </row>
    <row r="30" spans="1:12" s="22" customFormat="1" ht="15.75" x14ac:dyDescent="0.2">
      <c r="A30" s="23">
        <v>21</v>
      </c>
      <c r="B30" s="18" t="s">
        <v>48</v>
      </c>
      <c r="C30" s="20" t="s">
        <v>49</v>
      </c>
      <c r="D30" s="101"/>
      <c r="E30" s="80">
        <v>14353.33</v>
      </c>
      <c r="F30" s="107">
        <v>11052.06</v>
      </c>
      <c r="H30" s="67"/>
      <c r="I30" s="67"/>
      <c r="J30" s="66"/>
      <c r="K30" s="67"/>
      <c r="L30" s="67"/>
    </row>
    <row r="31" spans="1:12" s="22" customFormat="1" ht="15.75" x14ac:dyDescent="0.2">
      <c r="A31" s="23">
        <v>22</v>
      </c>
      <c r="B31" s="18" t="s">
        <v>50</v>
      </c>
      <c r="C31" s="20" t="s">
        <v>51</v>
      </c>
      <c r="D31" s="101" t="s">
        <v>52</v>
      </c>
      <c r="E31" s="80">
        <v>106250.12</v>
      </c>
      <c r="F31" s="107">
        <v>81812.59</v>
      </c>
      <c r="H31" s="67"/>
      <c r="I31" s="67"/>
      <c r="J31" s="66"/>
      <c r="K31" s="67"/>
      <c r="L31" s="67"/>
    </row>
    <row r="32" spans="1:12" s="22" customFormat="1" ht="27.75" customHeight="1" x14ac:dyDescent="0.2">
      <c r="A32" s="23">
        <v>23</v>
      </c>
      <c r="B32" s="20" t="s">
        <v>28</v>
      </c>
      <c r="C32" s="20" t="s">
        <v>53</v>
      </c>
      <c r="D32" s="101" t="s">
        <v>40</v>
      </c>
      <c r="E32" s="80">
        <v>70950.78</v>
      </c>
      <c r="F32" s="107">
        <v>54632.1</v>
      </c>
      <c r="H32" s="67"/>
      <c r="I32" s="67"/>
      <c r="J32" s="66"/>
      <c r="K32" s="67"/>
      <c r="L32" s="67"/>
    </row>
    <row r="33" spans="1:12" s="22" customFormat="1" ht="15.75" x14ac:dyDescent="0.2">
      <c r="A33" s="23">
        <v>24</v>
      </c>
      <c r="B33" s="18" t="s">
        <v>3</v>
      </c>
      <c r="C33" s="20" t="s">
        <v>46</v>
      </c>
      <c r="D33" s="101" t="s">
        <v>32</v>
      </c>
      <c r="E33" s="80">
        <v>27284.5</v>
      </c>
      <c r="F33" s="107">
        <v>21009.07</v>
      </c>
      <c r="H33" s="67"/>
      <c r="I33" s="67"/>
      <c r="J33" s="66"/>
      <c r="K33" s="67"/>
      <c r="L33" s="67"/>
    </row>
    <row r="34" spans="1:12" s="22" customFormat="1" ht="15.75" x14ac:dyDescent="0.2">
      <c r="A34" s="23">
        <v>25</v>
      </c>
      <c r="B34" s="18" t="s">
        <v>3</v>
      </c>
      <c r="C34" s="20" t="s">
        <v>54</v>
      </c>
      <c r="D34" s="101" t="s">
        <v>32</v>
      </c>
      <c r="E34" s="80">
        <v>61303.08</v>
      </c>
      <c r="F34" s="107">
        <v>47203.37</v>
      </c>
      <c r="H34" s="67"/>
      <c r="I34" s="67"/>
      <c r="J34" s="66"/>
      <c r="K34" s="67"/>
      <c r="L34" s="67"/>
    </row>
    <row r="35" spans="1:12" s="22" customFormat="1" ht="15.75" x14ac:dyDescent="0.2">
      <c r="A35" s="23">
        <v>26</v>
      </c>
      <c r="B35" s="18" t="s">
        <v>3</v>
      </c>
      <c r="C35" s="20" t="s">
        <v>55</v>
      </c>
      <c r="D35" s="101" t="s">
        <v>32</v>
      </c>
      <c r="E35" s="80">
        <v>20160.47</v>
      </c>
      <c r="F35" s="107">
        <v>15523.56</v>
      </c>
      <c r="H35" s="67"/>
      <c r="I35" s="67"/>
      <c r="J35" s="66"/>
      <c r="K35" s="67"/>
      <c r="L35" s="67"/>
    </row>
    <row r="36" spans="1:12" s="22" customFormat="1" ht="15.75" x14ac:dyDescent="0.2">
      <c r="A36" s="23">
        <v>27</v>
      </c>
      <c r="B36" s="18" t="s">
        <v>28</v>
      </c>
      <c r="C36" s="19" t="s">
        <v>60</v>
      </c>
      <c r="D36" s="101" t="s">
        <v>40</v>
      </c>
      <c r="E36" s="80">
        <v>21253.3</v>
      </c>
      <c r="F36" s="107">
        <v>16365.04</v>
      </c>
      <c r="H36" s="67"/>
      <c r="I36" s="67"/>
      <c r="J36" s="66"/>
      <c r="K36" s="67"/>
      <c r="L36" s="67"/>
    </row>
    <row r="37" spans="1:12" s="22" customFormat="1" ht="15.75" x14ac:dyDescent="0.2">
      <c r="A37" s="23">
        <v>28</v>
      </c>
      <c r="B37" s="18" t="s">
        <v>3</v>
      </c>
      <c r="C37" s="19" t="s">
        <v>56</v>
      </c>
      <c r="D37" s="101" t="s">
        <v>32</v>
      </c>
      <c r="E37" s="80">
        <v>24440.46</v>
      </c>
      <c r="F37" s="107">
        <v>18819.150000000001</v>
      </c>
      <c r="H37" s="67"/>
      <c r="I37" s="67"/>
      <c r="J37" s="66"/>
      <c r="K37" s="67"/>
      <c r="L37" s="67"/>
    </row>
    <row r="38" spans="1:12" s="22" customFormat="1" ht="15.75" x14ac:dyDescent="0.2">
      <c r="A38" s="23">
        <v>29</v>
      </c>
      <c r="B38" s="18" t="s">
        <v>3</v>
      </c>
      <c r="C38" s="19" t="s">
        <v>57</v>
      </c>
      <c r="D38" s="101" t="s">
        <v>32</v>
      </c>
      <c r="E38" s="80">
        <v>27084.5</v>
      </c>
      <c r="F38" s="107">
        <v>20855.07</v>
      </c>
      <c r="H38" s="67"/>
      <c r="I38" s="67"/>
      <c r="J38" s="66"/>
      <c r="K38" s="67"/>
      <c r="L38" s="67"/>
    </row>
    <row r="39" spans="1:12" s="22" customFormat="1" ht="15.75" x14ac:dyDescent="0.2">
      <c r="A39" s="23">
        <v>30</v>
      </c>
      <c r="B39" s="18" t="s">
        <v>3</v>
      </c>
      <c r="C39" s="19" t="s">
        <v>58</v>
      </c>
      <c r="D39" s="101" t="s">
        <v>32</v>
      </c>
      <c r="E39" s="80">
        <v>23132.080000000002</v>
      </c>
      <c r="F39" s="107">
        <v>17811.7</v>
      </c>
      <c r="G39" s="35"/>
      <c r="H39" s="67"/>
      <c r="I39" s="67"/>
      <c r="J39" s="66"/>
      <c r="K39" s="67"/>
      <c r="L39" s="67"/>
    </row>
    <row r="40" spans="1:12" s="22" customFormat="1" ht="16.5" thickBot="1" x14ac:dyDescent="0.25">
      <c r="A40" s="27"/>
      <c r="B40" s="28"/>
      <c r="C40" s="29"/>
      <c r="D40" s="103"/>
      <c r="E40" s="113"/>
      <c r="F40" s="114"/>
      <c r="H40" s="67"/>
      <c r="I40" s="67"/>
      <c r="J40" s="66"/>
      <c r="K40" s="67"/>
      <c r="L40" s="67"/>
    </row>
    <row r="41" spans="1:12" s="2" customFormat="1" ht="18" customHeight="1" thickBot="1" x14ac:dyDescent="0.25">
      <c r="A41" s="31"/>
      <c r="B41" s="32" t="s">
        <v>2</v>
      </c>
      <c r="C41" s="33"/>
      <c r="D41" s="104" t="s">
        <v>1</v>
      </c>
      <c r="E41" s="115">
        <f>SUM(E10:E40)</f>
        <v>998929.32</v>
      </c>
      <c r="F41" s="116">
        <f>SUM(F10:F39)</f>
        <v>769175.6</v>
      </c>
      <c r="H41" s="67"/>
      <c r="I41" s="67"/>
      <c r="J41" s="66"/>
      <c r="K41" s="68"/>
      <c r="L41" s="68"/>
    </row>
    <row r="42" spans="1:12" x14ac:dyDescent="0.2">
      <c r="H42" s="69"/>
      <c r="I42" s="69"/>
      <c r="J42" s="69"/>
      <c r="K42" s="69"/>
      <c r="L42" s="93"/>
    </row>
    <row r="43" spans="1:12" x14ac:dyDescent="0.2">
      <c r="H43" s="69"/>
      <c r="I43" s="69"/>
      <c r="J43" s="69"/>
      <c r="K43" s="69"/>
      <c r="L43" s="69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82456-7F85-405A-8EF7-8780E86F3D0C}">
  <sheetPr>
    <tabColor theme="3" tint="0.39997558519241921"/>
  </sheetPr>
  <dimension ref="A1:J42"/>
  <sheetViews>
    <sheetView view="pageBreakPreview" topLeftCell="A3" zoomScale="89" zoomScaleNormal="85" zoomScaleSheetLayoutView="89" workbookViewId="0">
      <selection activeCell="F6" sqref="F6:F7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18.42578125" style="10" customWidth="1"/>
    <col min="6" max="6" width="23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10" ht="7.5" hidden="1" customHeight="1" x14ac:dyDescent="0.2"/>
    <row r="2" spans="1:10" ht="64.5" customHeight="1" x14ac:dyDescent="0.2">
      <c r="A2" s="1"/>
      <c r="B2" s="41" t="s">
        <v>63</v>
      </c>
      <c r="C2" s="41"/>
      <c r="D2" s="41"/>
      <c r="E2" s="41"/>
    </row>
    <row r="3" spans="1:10" ht="37.5" customHeight="1" x14ac:dyDescent="0.2">
      <c r="B3" s="42" t="s">
        <v>64</v>
      </c>
      <c r="C3" s="42"/>
      <c r="D3" s="42"/>
      <c r="E3" s="42"/>
    </row>
    <row r="4" spans="1:10" x14ac:dyDescent="0.2">
      <c r="A4" s="7"/>
    </row>
    <row r="5" spans="1:10" ht="16.5" thickBot="1" x14ac:dyDescent="0.25">
      <c r="A5" s="3"/>
      <c r="B5" s="38"/>
    </row>
    <row r="6" spans="1:10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88" t="s">
        <v>83</v>
      </c>
      <c r="F6" s="46" t="s">
        <v>84</v>
      </c>
    </row>
    <row r="7" spans="1:10" s="8" customFormat="1" ht="60" customHeight="1" thickBot="1" x14ac:dyDescent="0.25">
      <c r="A7" s="44"/>
      <c r="B7" s="47"/>
      <c r="C7" s="50"/>
      <c r="D7" s="53"/>
      <c r="E7" s="89"/>
      <c r="F7" s="65"/>
      <c r="G7" s="118"/>
      <c r="H7" s="118"/>
      <c r="I7" s="118"/>
      <c r="J7" s="118"/>
    </row>
    <row r="8" spans="1:10" s="8" customFormat="1" ht="27.75" hidden="1" customHeight="1" thickBot="1" x14ac:dyDescent="0.25">
      <c r="A8" s="45"/>
      <c r="B8" s="48"/>
      <c r="C8" s="51"/>
      <c r="D8" s="54"/>
      <c r="E8" s="90"/>
      <c r="F8" s="106"/>
      <c r="G8" s="118"/>
      <c r="H8" s="118"/>
      <c r="I8" s="118"/>
      <c r="J8" s="118"/>
    </row>
    <row r="9" spans="1:10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  <c r="G9" s="117"/>
      <c r="H9" s="117"/>
      <c r="I9" s="117"/>
      <c r="J9" s="117"/>
    </row>
    <row r="10" spans="1:10" s="22" customFormat="1" ht="30.75" customHeight="1" x14ac:dyDescent="0.2">
      <c r="A10" s="17">
        <v>1</v>
      </c>
      <c r="B10" s="18" t="s">
        <v>16</v>
      </c>
      <c r="C10" s="20" t="s">
        <v>8</v>
      </c>
      <c r="D10" s="21" t="s">
        <v>6</v>
      </c>
      <c r="E10" s="39">
        <v>54552</v>
      </c>
      <c r="F10" s="107">
        <v>42005.04</v>
      </c>
      <c r="G10" s="60"/>
      <c r="H10" s="66"/>
      <c r="I10" s="67"/>
      <c r="J10" s="67"/>
    </row>
    <row r="11" spans="1:10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55254.43</v>
      </c>
      <c r="F11" s="107">
        <v>42545.91</v>
      </c>
      <c r="G11" s="60"/>
      <c r="H11" s="66"/>
      <c r="I11" s="67"/>
      <c r="J11" s="67"/>
    </row>
    <row r="12" spans="1:10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26007.52</v>
      </c>
      <c r="F12" s="107">
        <v>20025.79</v>
      </c>
      <c r="G12" s="60"/>
      <c r="H12" s="66"/>
      <c r="I12" s="67"/>
      <c r="J12" s="67"/>
    </row>
    <row r="13" spans="1:10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24484.880000000001</v>
      </c>
      <c r="F13" s="107">
        <v>18853.36</v>
      </c>
      <c r="G13" s="60"/>
      <c r="H13" s="66"/>
      <c r="I13" s="67"/>
      <c r="J13" s="67"/>
    </row>
    <row r="14" spans="1:10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19986.439999999999</v>
      </c>
      <c r="F14" s="107">
        <v>15389.56</v>
      </c>
      <c r="G14" s="60"/>
      <c r="H14" s="66"/>
      <c r="I14" s="67"/>
      <c r="J14" s="67"/>
    </row>
    <row r="15" spans="1:10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40712.17</v>
      </c>
      <c r="F15" s="107">
        <v>31348.37</v>
      </c>
      <c r="G15" s="60"/>
      <c r="H15" s="66"/>
      <c r="I15" s="67"/>
      <c r="J15" s="67"/>
    </row>
    <row r="16" spans="1:10" s="22" customFormat="1" ht="15.75" x14ac:dyDescent="0.2">
      <c r="A16" s="23">
        <v>7</v>
      </c>
      <c r="B16" s="18" t="s">
        <v>21</v>
      </c>
      <c r="C16" s="20" t="s">
        <v>22</v>
      </c>
      <c r="D16" s="21" t="s">
        <v>23</v>
      </c>
      <c r="E16" s="40">
        <v>39702.22</v>
      </c>
      <c r="F16" s="107">
        <v>30570.71</v>
      </c>
      <c r="G16" s="60"/>
      <c r="H16" s="66"/>
      <c r="I16" s="67"/>
      <c r="J16" s="67"/>
    </row>
    <row r="17" spans="1:10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40">
        <v>26494.01</v>
      </c>
      <c r="F17" s="107">
        <v>20400.39</v>
      </c>
      <c r="G17" s="60"/>
      <c r="H17" s="66"/>
      <c r="I17" s="67"/>
      <c r="J17" s="67"/>
    </row>
    <row r="18" spans="1:10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40">
        <v>28952.799999999999</v>
      </c>
      <c r="F18" s="107">
        <v>22293.66</v>
      </c>
      <c r="G18" s="60"/>
      <c r="H18" s="66"/>
      <c r="I18" s="67"/>
      <c r="J18" s="67"/>
    </row>
    <row r="19" spans="1:10" s="22" customFormat="1" ht="15.75" x14ac:dyDescent="0.2">
      <c r="A19" s="23">
        <v>10</v>
      </c>
      <c r="B19" s="18" t="s">
        <v>3</v>
      </c>
      <c r="C19" s="20" t="s">
        <v>27</v>
      </c>
      <c r="D19" s="21" t="s">
        <v>25</v>
      </c>
      <c r="E19" s="40">
        <v>24981.42</v>
      </c>
      <c r="F19" s="107">
        <v>19235.689999999999</v>
      </c>
      <c r="G19" s="60"/>
      <c r="H19" s="66"/>
      <c r="I19" s="67"/>
      <c r="J19" s="67"/>
    </row>
    <row r="20" spans="1:10" s="22" customFormat="1" ht="15.75" x14ac:dyDescent="0.2">
      <c r="A20" s="23">
        <v>11</v>
      </c>
      <c r="B20" s="18" t="s">
        <v>35</v>
      </c>
      <c r="C20" s="20" t="s">
        <v>62</v>
      </c>
      <c r="D20" s="21" t="s">
        <v>36</v>
      </c>
      <c r="E20" s="40">
        <v>31791.62</v>
      </c>
      <c r="F20" s="107">
        <v>24479.55</v>
      </c>
      <c r="G20" s="60"/>
      <c r="H20" s="66"/>
      <c r="I20" s="67"/>
      <c r="J20" s="67"/>
    </row>
    <row r="21" spans="1:10" s="22" customFormat="1" ht="31.5" x14ac:dyDescent="0.2">
      <c r="A21" s="23">
        <v>12</v>
      </c>
      <c r="B21" s="18" t="s">
        <v>37</v>
      </c>
      <c r="C21" s="19" t="s">
        <v>38</v>
      </c>
      <c r="D21" s="21" t="s">
        <v>6</v>
      </c>
      <c r="E21" s="40">
        <v>53828.800000000003</v>
      </c>
      <c r="F21" s="107">
        <v>41448.18</v>
      </c>
      <c r="G21" s="60"/>
      <c r="H21" s="66"/>
      <c r="I21" s="67"/>
      <c r="J21" s="67"/>
    </row>
    <row r="22" spans="1:10" s="22" customFormat="1" ht="15.75" x14ac:dyDescent="0.2">
      <c r="A22" s="23">
        <v>13</v>
      </c>
      <c r="B22" s="18" t="s">
        <v>28</v>
      </c>
      <c r="C22" s="19" t="s">
        <v>39</v>
      </c>
      <c r="D22" s="21" t="s">
        <v>40</v>
      </c>
      <c r="E22" s="40">
        <v>33309.599999999999</v>
      </c>
      <c r="F22" s="107">
        <v>25648.39</v>
      </c>
      <c r="G22" s="60"/>
      <c r="H22" s="66"/>
      <c r="I22" s="67"/>
      <c r="J22" s="67"/>
    </row>
    <row r="23" spans="1:10" s="22" customFormat="1" ht="15.75" x14ac:dyDescent="0.2">
      <c r="A23" s="23">
        <v>14</v>
      </c>
      <c r="B23" s="18" t="s">
        <v>3</v>
      </c>
      <c r="C23" s="20" t="s">
        <v>41</v>
      </c>
      <c r="D23" s="21" t="s">
        <v>32</v>
      </c>
      <c r="E23" s="40">
        <v>28856.799999999999</v>
      </c>
      <c r="F23" s="107">
        <v>22219.74</v>
      </c>
      <c r="G23" s="60"/>
      <c r="H23" s="66"/>
      <c r="I23" s="67"/>
      <c r="J23" s="67"/>
    </row>
    <row r="24" spans="1:10" s="22" customFormat="1" ht="15.75" x14ac:dyDescent="0.2">
      <c r="A24" s="23">
        <v>15</v>
      </c>
      <c r="B24" s="18" t="s">
        <v>3</v>
      </c>
      <c r="C24" s="20" t="s">
        <v>42</v>
      </c>
      <c r="D24" s="21" t="s">
        <v>32</v>
      </c>
      <c r="E24" s="40">
        <v>23948.82</v>
      </c>
      <c r="F24" s="107">
        <v>18440.59</v>
      </c>
      <c r="G24" s="60"/>
      <c r="H24" s="66"/>
      <c r="I24" s="67"/>
      <c r="J24" s="67"/>
    </row>
    <row r="25" spans="1:10" s="22" customFormat="1" ht="15.75" x14ac:dyDescent="0.2">
      <c r="A25" s="23">
        <v>16</v>
      </c>
      <c r="B25" s="18" t="s">
        <v>3</v>
      </c>
      <c r="C25" s="20" t="s">
        <v>67</v>
      </c>
      <c r="D25" s="21" t="s">
        <v>32</v>
      </c>
      <c r="E25" s="40">
        <v>28556.799999999999</v>
      </c>
      <c r="F25" s="107">
        <v>21988.74</v>
      </c>
      <c r="G25" s="60"/>
      <c r="H25" s="66"/>
      <c r="I25" s="67"/>
      <c r="J25" s="67"/>
    </row>
    <row r="26" spans="1:10" s="22" customFormat="1" ht="15.75" x14ac:dyDescent="0.2">
      <c r="A26" s="23">
        <v>17</v>
      </c>
      <c r="B26" s="18" t="s">
        <v>3</v>
      </c>
      <c r="C26" s="20" t="s">
        <v>43</v>
      </c>
      <c r="D26" s="21" t="s">
        <v>66</v>
      </c>
      <c r="E26" s="40">
        <v>23707.5</v>
      </c>
      <c r="F26" s="107">
        <v>18254.78</v>
      </c>
      <c r="G26" s="60"/>
      <c r="H26" s="66"/>
      <c r="I26" s="67"/>
      <c r="J26" s="67"/>
    </row>
    <row r="27" spans="1:10" s="22" customFormat="1" ht="15.75" x14ac:dyDescent="0.2">
      <c r="A27" s="23">
        <v>18</v>
      </c>
      <c r="B27" s="18" t="s">
        <v>28</v>
      </c>
      <c r="C27" s="20" t="s">
        <v>44</v>
      </c>
      <c r="D27" s="21" t="s">
        <v>40</v>
      </c>
      <c r="E27" s="40">
        <v>33204.81</v>
      </c>
      <c r="F27" s="107">
        <v>25567.7</v>
      </c>
      <c r="G27" s="60"/>
      <c r="H27" s="66"/>
      <c r="I27" s="67"/>
      <c r="J27" s="67"/>
    </row>
    <row r="28" spans="1:10" s="22" customFormat="1" ht="15.75" x14ac:dyDescent="0.2">
      <c r="A28" s="23">
        <v>19</v>
      </c>
      <c r="B28" s="18" t="s">
        <v>3</v>
      </c>
      <c r="C28" s="20" t="s">
        <v>45</v>
      </c>
      <c r="D28" s="21" t="s">
        <v>32</v>
      </c>
      <c r="E28" s="40">
        <v>50289.54</v>
      </c>
      <c r="F28" s="107">
        <v>38723.019999999997</v>
      </c>
      <c r="G28" s="60"/>
      <c r="H28" s="66"/>
      <c r="I28" s="67"/>
      <c r="J28" s="67"/>
    </row>
    <row r="29" spans="1:10" s="22" customFormat="1" ht="15.75" x14ac:dyDescent="0.2">
      <c r="A29" s="23">
        <v>20</v>
      </c>
      <c r="B29" s="18" t="s">
        <v>3</v>
      </c>
      <c r="C29" s="20" t="s">
        <v>47</v>
      </c>
      <c r="D29" s="21" t="s">
        <v>32</v>
      </c>
      <c r="E29" s="40">
        <v>26172.93</v>
      </c>
      <c r="F29" s="107">
        <v>20153.16</v>
      </c>
      <c r="G29" s="60"/>
      <c r="H29" s="66"/>
      <c r="I29" s="67"/>
      <c r="J29" s="67"/>
    </row>
    <row r="30" spans="1:10" s="22" customFormat="1" ht="15.75" x14ac:dyDescent="0.2">
      <c r="A30" s="23">
        <v>21</v>
      </c>
      <c r="B30" s="18" t="s">
        <v>48</v>
      </c>
      <c r="C30" s="20" t="s">
        <v>49</v>
      </c>
      <c r="D30" s="21"/>
      <c r="E30" s="40">
        <v>15305.64</v>
      </c>
      <c r="F30" s="107">
        <v>11785.34</v>
      </c>
      <c r="G30" s="60"/>
      <c r="H30" s="66"/>
      <c r="I30" s="67"/>
      <c r="J30" s="67"/>
    </row>
    <row r="31" spans="1:10" s="22" customFormat="1" ht="15.75" x14ac:dyDescent="0.2">
      <c r="A31" s="23">
        <v>22</v>
      </c>
      <c r="B31" s="18" t="s">
        <v>50</v>
      </c>
      <c r="C31" s="20" t="s">
        <v>69</v>
      </c>
      <c r="D31" s="21" t="s">
        <v>52</v>
      </c>
      <c r="E31" s="40">
        <v>42284.800000000003</v>
      </c>
      <c r="F31" s="107">
        <v>32559.3</v>
      </c>
      <c r="G31" s="60"/>
      <c r="H31" s="66"/>
      <c r="I31" s="67"/>
      <c r="J31" s="67"/>
    </row>
    <row r="32" spans="1:10" s="22" customFormat="1" ht="27.75" customHeight="1" x14ac:dyDescent="0.2">
      <c r="A32" s="23">
        <v>23</v>
      </c>
      <c r="B32" s="20" t="s">
        <v>28</v>
      </c>
      <c r="C32" s="20" t="s">
        <v>53</v>
      </c>
      <c r="D32" s="21" t="s">
        <v>40</v>
      </c>
      <c r="E32" s="40">
        <v>77922.53</v>
      </c>
      <c r="F32" s="107">
        <v>60000.35</v>
      </c>
      <c r="G32" s="60"/>
      <c r="H32" s="66"/>
      <c r="I32" s="67"/>
      <c r="J32" s="67"/>
    </row>
    <row r="33" spans="1:10" s="22" customFormat="1" ht="15.75" x14ac:dyDescent="0.2">
      <c r="A33" s="23">
        <v>24</v>
      </c>
      <c r="B33" s="18" t="s">
        <v>3</v>
      </c>
      <c r="C33" s="20" t="s">
        <v>46</v>
      </c>
      <c r="D33" s="21" t="s">
        <v>32</v>
      </c>
      <c r="E33" s="40">
        <v>29056.799999999999</v>
      </c>
      <c r="F33" s="107">
        <v>22373.74</v>
      </c>
      <c r="G33" s="60"/>
      <c r="H33" s="66"/>
      <c r="I33" s="67"/>
      <c r="J33" s="67"/>
    </row>
    <row r="34" spans="1:10" s="22" customFormat="1" ht="15.75" x14ac:dyDescent="0.2">
      <c r="A34" s="23">
        <v>25</v>
      </c>
      <c r="B34" s="18" t="s">
        <v>3</v>
      </c>
      <c r="C34" s="20" t="s">
        <v>54</v>
      </c>
      <c r="D34" s="21" t="s">
        <v>32</v>
      </c>
      <c r="E34" s="40">
        <v>77991.38</v>
      </c>
      <c r="F34" s="107">
        <v>60053.36</v>
      </c>
      <c r="G34" s="60"/>
      <c r="H34" s="66"/>
      <c r="I34" s="67"/>
      <c r="J34" s="67"/>
    </row>
    <row r="35" spans="1:10" s="22" customFormat="1" ht="15.75" x14ac:dyDescent="0.2">
      <c r="A35" s="23">
        <v>26</v>
      </c>
      <c r="B35" s="18" t="s">
        <v>3</v>
      </c>
      <c r="C35" s="20" t="s">
        <v>55</v>
      </c>
      <c r="D35" s="21" t="s">
        <v>32</v>
      </c>
      <c r="E35" s="40">
        <v>23948.82</v>
      </c>
      <c r="F35" s="107">
        <v>18440.59</v>
      </c>
      <c r="G35" s="60"/>
      <c r="H35" s="66"/>
      <c r="I35" s="67"/>
      <c r="J35" s="67"/>
    </row>
    <row r="36" spans="1:10" s="22" customFormat="1" ht="15.75" x14ac:dyDescent="0.2">
      <c r="A36" s="23">
        <v>27</v>
      </c>
      <c r="B36" s="18" t="s">
        <v>28</v>
      </c>
      <c r="C36" s="19" t="s">
        <v>60</v>
      </c>
      <c r="D36" s="21" t="s">
        <v>40</v>
      </c>
      <c r="E36" s="40">
        <v>33209.599999999999</v>
      </c>
      <c r="F36" s="107">
        <v>25571.39</v>
      </c>
      <c r="G36" s="60"/>
      <c r="H36" s="66"/>
      <c r="I36" s="67"/>
      <c r="J36" s="67"/>
    </row>
    <row r="37" spans="1:10" s="22" customFormat="1" ht="15.75" x14ac:dyDescent="0.2">
      <c r="A37" s="23">
        <v>28</v>
      </c>
      <c r="B37" s="18" t="s">
        <v>3</v>
      </c>
      <c r="C37" s="19" t="s">
        <v>56</v>
      </c>
      <c r="D37" s="21" t="s">
        <v>32</v>
      </c>
      <c r="E37" s="40">
        <v>28615.99</v>
      </c>
      <c r="F37" s="107">
        <v>22042.54</v>
      </c>
      <c r="G37" s="60"/>
      <c r="H37" s="66"/>
      <c r="I37" s="67"/>
      <c r="J37" s="67"/>
    </row>
    <row r="38" spans="1:10" s="22" customFormat="1" ht="15.75" x14ac:dyDescent="0.2">
      <c r="A38" s="23">
        <v>29</v>
      </c>
      <c r="B38" s="18" t="s">
        <v>3</v>
      </c>
      <c r="C38" s="19" t="s">
        <v>57</v>
      </c>
      <c r="D38" s="21" t="s">
        <v>32</v>
      </c>
      <c r="E38" s="40">
        <v>28856.799999999999</v>
      </c>
      <c r="F38" s="107">
        <v>22219.74</v>
      </c>
      <c r="G38" s="60"/>
      <c r="H38" s="66"/>
      <c r="I38" s="67"/>
      <c r="J38" s="67"/>
    </row>
    <row r="39" spans="1:10" s="22" customFormat="1" ht="15.75" x14ac:dyDescent="0.2">
      <c r="A39" s="23">
        <v>30</v>
      </c>
      <c r="B39" s="18" t="s">
        <v>3</v>
      </c>
      <c r="C39" s="19" t="s">
        <v>58</v>
      </c>
      <c r="D39" s="21" t="s">
        <v>32</v>
      </c>
      <c r="E39" s="40">
        <v>28566.26</v>
      </c>
      <c r="F39" s="107">
        <v>21996.02</v>
      </c>
      <c r="G39" s="60"/>
      <c r="H39" s="66"/>
      <c r="I39" s="67"/>
      <c r="J39" s="67"/>
    </row>
    <row r="40" spans="1:10" s="22" customFormat="1" ht="16.5" thickBot="1" x14ac:dyDescent="0.25">
      <c r="A40" s="27"/>
      <c r="B40" s="28"/>
      <c r="C40" s="29"/>
      <c r="D40" s="30"/>
      <c r="E40" s="40"/>
      <c r="F40" s="107"/>
      <c r="G40" s="60"/>
      <c r="H40" s="66"/>
      <c r="I40" s="67"/>
      <c r="J40" s="67"/>
    </row>
    <row r="41" spans="1:10" s="2" customFormat="1" ht="18" customHeight="1" thickBot="1" x14ac:dyDescent="0.25">
      <c r="A41" s="31"/>
      <c r="B41" s="32" t="s">
        <v>2</v>
      </c>
      <c r="C41" s="33"/>
      <c r="D41" s="34" t="s">
        <v>1</v>
      </c>
      <c r="E41" s="70">
        <f>SUM(E10:E40)</f>
        <v>1060553.73</v>
      </c>
      <c r="F41" s="108">
        <f>SUM(F10:F40)</f>
        <v>816634.7</v>
      </c>
      <c r="G41" s="60"/>
      <c r="H41" s="66"/>
      <c r="I41" s="68"/>
      <c r="J41" s="68"/>
    </row>
    <row r="42" spans="1:10" x14ac:dyDescent="0.2">
      <c r="G42" s="69"/>
      <c r="H42" s="69"/>
      <c r="I42" s="69"/>
      <c r="J42" s="69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49B6-A104-40B3-8DA2-4D41C8E3DA5E}">
  <sheetPr>
    <tabColor theme="3" tint="0.39997558519241921"/>
  </sheetPr>
  <dimension ref="A1:I39"/>
  <sheetViews>
    <sheetView view="pageBreakPreview" topLeftCell="A2" zoomScale="89" zoomScaleNormal="85" zoomScaleSheetLayoutView="89" workbookViewId="0">
      <selection activeCell="F9" sqref="F9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21" style="10" customWidth="1"/>
    <col min="6" max="6" width="1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9" ht="7.5" hidden="1" customHeight="1" x14ac:dyDescent="0.2"/>
    <row r="2" spans="1:9" ht="64.5" customHeight="1" x14ac:dyDescent="0.2">
      <c r="A2" s="1"/>
      <c r="B2" s="41" t="s">
        <v>63</v>
      </c>
      <c r="C2" s="41"/>
      <c r="D2" s="41"/>
      <c r="E2" s="41"/>
    </row>
    <row r="3" spans="1:9" ht="37.5" customHeight="1" x14ac:dyDescent="0.2">
      <c r="B3" s="42" t="s">
        <v>64</v>
      </c>
      <c r="C3" s="42"/>
      <c r="D3" s="42"/>
      <c r="E3" s="42"/>
    </row>
    <row r="4" spans="1:9" x14ac:dyDescent="0.2">
      <c r="A4" s="7"/>
    </row>
    <row r="5" spans="1:9" ht="16.5" thickBot="1" x14ac:dyDescent="0.25">
      <c r="A5" s="3"/>
      <c r="B5" s="38"/>
    </row>
    <row r="6" spans="1:9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88" t="s">
        <v>70</v>
      </c>
      <c r="F6" s="46" t="s">
        <v>87</v>
      </c>
    </row>
    <row r="7" spans="1:9" s="8" customFormat="1" ht="60" customHeight="1" thickBot="1" x14ac:dyDescent="0.25">
      <c r="A7" s="44"/>
      <c r="B7" s="47"/>
      <c r="C7" s="50"/>
      <c r="D7" s="53"/>
      <c r="E7" s="89"/>
      <c r="F7" s="65"/>
    </row>
    <row r="8" spans="1:9" s="8" customFormat="1" ht="27.75" hidden="1" customHeight="1" thickBot="1" x14ac:dyDescent="0.25">
      <c r="A8" s="45"/>
      <c r="B8" s="48"/>
      <c r="C8" s="51"/>
      <c r="D8" s="54"/>
      <c r="E8" s="90"/>
      <c r="F8" s="106"/>
    </row>
    <row r="9" spans="1:9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73">
        <v>4</v>
      </c>
      <c r="F9" s="78">
        <v>5</v>
      </c>
    </row>
    <row r="10" spans="1:9" s="22" customFormat="1" ht="30.75" customHeight="1" x14ac:dyDescent="0.2">
      <c r="A10" s="17">
        <v>1</v>
      </c>
      <c r="B10" s="18" t="s">
        <v>16</v>
      </c>
      <c r="C10" s="20" t="s">
        <v>8</v>
      </c>
      <c r="D10" s="21" t="s">
        <v>6</v>
      </c>
      <c r="E10" s="39">
        <v>105613.87</v>
      </c>
      <c r="F10" s="107">
        <v>81322.679999999993</v>
      </c>
      <c r="G10" s="60"/>
      <c r="H10" s="66"/>
      <c r="I10" s="67"/>
    </row>
    <row r="11" spans="1:9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53828.800000000003</v>
      </c>
      <c r="F11" s="107">
        <v>41448.18</v>
      </c>
      <c r="G11" s="60"/>
      <c r="H11" s="66"/>
      <c r="I11" s="67"/>
    </row>
    <row r="12" spans="1:9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59461.04</v>
      </c>
      <c r="F12" s="107">
        <v>45785</v>
      </c>
      <c r="G12" s="60"/>
      <c r="H12" s="66"/>
      <c r="I12" s="67"/>
    </row>
    <row r="13" spans="1:9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24484.880000000001</v>
      </c>
      <c r="F13" s="107">
        <v>18853.36</v>
      </c>
      <c r="G13" s="60"/>
      <c r="H13" s="66"/>
      <c r="I13" s="67"/>
    </row>
    <row r="14" spans="1:9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21621</v>
      </c>
      <c r="F14" s="107">
        <v>16648.169999999998</v>
      </c>
      <c r="G14" s="60"/>
      <c r="H14" s="66"/>
      <c r="I14" s="67"/>
    </row>
    <row r="15" spans="1:9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40736</v>
      </c>
      <c r="F15" s="107">
        <v>31366.720000000001</v>
      </c>
      <c r="G15" s="60"/>
      <c r="H15" s="66"/>
      <c r="I15" s="67"/>
    </row>
    <row r="16" spans="1:9" s="22" customFormat="1" ht="15.75" x14ac:dyDescent="0.2">
      <c r="A16" s="23">
        <v>7</v>
      </c>
      <c r="B16" s="18" t="s">
        <v>21</v>
      </c>
      <c r="C16" s="20" t="s">
        <v>22</v>
      </c>
      <c r="D16" s="21" t="s">
        <v>23</v>
      </c>
      <c r="E16" s="40">
        <v>38285.74</v>
      </c>
      <c r="F16" s="107">
        <v>29480.02</v>
      </c>
      <c r="G16" s="60"/>
      <c r="H16" s="66"/>
      <c r="I16" s="67"/>
    </row>
    <row r="17" spans="1:9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40">
        <v>28952.799999999999</v>
      </c>
      <c r="F17" s="107">
        <v>22293.66</v>
      </c>
      <c r="G17" s="60"/>
      <c r="H17" s="66"/>
      <c r="I17" s="67"/>
    </row>
    <row r="18" spans="1:9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40">
        <v>50804.87</v>
      </c>
      <c r="F18" s="107">
        <v>39119.75</v>
      </c>
      <c r="G18" s="60"/>
      <c r="H18" s="66"/>
      <c r="I18" s="67"/>
    </row>
    <row r="19" spans="1:9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40">
        <v>27321.34</v>
      </c>
      <c r="F19" s="107">
        <v>21037.43</v>
      </c>
      <c r="G19" s="60"/>
      <c r="H19" s="66"/>
      <c r="I19" s="67"/>
    </row>
    <row r="20" spans="1:9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40">
        <v>53828.800000000003</v>
      </c>
      <c r="F20" s="107">
        <v>41448.18</v>
      </c>
      <c r="G20" s="60"/>
      <c r="H20" s="66"/>
      <c r="I20" s="67"/>
    </row>
    <row r="21" spans="1:9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40">
        <v>33309.599999999999</v>
      </c>
      <c r="F21" s="107">
        <v>25648.39</v>
      </c>
      <c r="G21" s="60"/>
      <c r="H21" s="66"/>
      <c r="I21" s="67"/>
    </row>
    <row r="22" spans="1:9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40">
        <v>28856.799999999999</v>
      </c>
      <c r="F22" s="107">
        <v>22219.74</v>
      </c>
      <c r="G22" s="60"/>
      <c r="H22" s="66"/>
      <c r="I22" s="67"/>
    </row>
    <row r="23" spans="1:9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40">
        <v>41954.78</v>
      </c>
      <c r="F23" s="107">
        <v>32305.18</v>
      </c>
      <c r="G23" s="60"/>
      <c r="H23" s="66"/>
      <c r="I23" s="67"/>
    </row>
    <row r="24" spans="1:9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40">
        <v>28556.799999999999</v>
      </c>
      <c r="F24" s="107">
        <v>21988.74</v>
      </c>
      <c r="G24" s="60"/>
      <c r="H24" s="66"/>
      <c r="I24" s="67"/>
    </row>
    <row r="25" spans="1:9" s="22" customFormat="1" ht="15.75" x14ac:dyDescent="0.2">
      <c r="A25" s="23">
        <v>16</v>
      </c>
      <c r="B25" s="18" t="s">
        <v>3</v>
      </c>
      <c r="C25" s="20" t="s">
        <v>43</v>
      </c>
      <c r="D25" s="21" t="s">
        <v>66</v>
      </c>
      <c r="E25" s="40">
        <v>5613.95</v>
      </c>
      <c r="F25" s="107">
        <v>4322.74</v>
      </c>
      <c r="G25" s="60"/>
      <c r="H25" s="66"/>
      <c r="I25" s="67"/>
    </row>
    <row r="26" spans="1:9" s="22" customFormat="1" ht="15.75" x14ac:dyDescent="0.2">
      <c r="A26" s="23">
        <v>17</v>
      </c>
      <c r="B26" s="18" t="s">
        <v>28</v>
      </c>
      <c r="C26" s="20" t="s">
        <v>44</v>
      </c>
      <c r="D26" s="21" t="s">
        <v>40</v>
      </c>
      <c r="E26" s="40">
        <v>34838.33</v>
      </c>
      <c r="F26" s="107">
        <v>26825.51</v>
      </c>
      <c r="G26" s="60"/>
      <c r="H26" s="66"/>
      <c r="I26" s="67"/>
    </row>
    <row r="27" spans="1:9" s="22" customFormat="1" ht="15.75" x14ac:dyDescent="0.2">
      <c r="A27" s="23">
        <v>18</v>
      </c>
      <c r="B27" s="18" t="s">
        <v>3</v>
      </c>
      <c r="C27" s="20" t="s">
        <v>45</v>
      </c>
      <c r="D27" s="21" t="s">
        <v>32</v>
      </c>
      <c r="E27" s="40">
        <v>27702.62</v>
      </c>
      <c r="F27" s="107">
        <v>21331.02</v>
      </c>
      <c r="G27" s="60"/>
      <c r="H27" s="66"/>
      <c r="I27" s="67"/>
    </row>
    <row r="28" spans="1:9" s="22" customFormat="1" ht="15.75" x14ac:dyDescent="0.2">
      <c r="A28" s="23">
        <v>19</v>
      </c>
      <c r="B28" s="18" t="s">
        <v>3</v>
      </c>
      <c r="C28" s="20" t="s">
        <v>47</v>
      </c>
      <c r="D28" s="21" t="s">
        <v>32</v>
      </c>
      <c r="E28" s="40">
        <v>28402.34</v>
      </c>
      <c r="F28" s="107">
        <v>21869.8</v>
      </c>
      <c r="G28" s="60"/>
      <c r="H28" s="66"/>
      <c r="I28" s="67"/>
    </row>
    <row r="29" spans="1:9" s="22" customFormat="1" ht="15.75" x14ac:dyDescent="0.2">
      <c r="A29" s="23">
        <v>20</v>
      </c>
      <c r="B29" s="18" t="s">
        <v>48</v>
      </c>
      <c r="C29" s="20" t="s">
        <v>49</v>
      </c>
      <c r="D29" s="21"/>
      <c r="E29" s="40">
        <v>14898.14</v>
      </c>
      <c r="F29" s="107">
        <v>11471.57</v>
      </c>
      <c r="G29" s="60"/>
      <c r="H29" s="66"/>
      <c r="I29" s="67"/>
    </row>
    <row r="30" spans="1:9" s="22" customFormat="1" ht="15.75" x14ac:dyDescent="0.2">
      <c r="A30" s="23">
        <v>21</v>
      </c>
      <c r="B30" s="18" t="s">
        <v>50</v>
      </c>
      <c r="C30" s="20" t="s">
        <v>69</v>
      </c>
      <c r="D30" s="21" t="s">
        <v>52</v>
      </c>
      <c r="E30" s="40">
        <v>80751.570000000007</v>
      </c>
      <c r="F30" s="107">
        <v>62178.71</v>
      </c>
      <c r="G30" s="60"/>
      <c r="H30" s="66"/>
      <c r="I30" s="67"/>
    </row>
    <row r="31" spans="1:9" s="22" customFormat="1" ht="15.75" x14ac:dyDescent="0.2">
      <c r="A31" s="23">
        <v>22</v>
      </c>
      <c r="B31" s="18" t="s">
        <v>3</v>
      </c>
      <c r="C31" s="20" t="s">
        <v>46</v>
      </c>
      <c r="D31" s="21" t="s">
        <v>32</v>
      </c>
      <c r="E31" s="40">
        <v>29056.799999999999</v>
      </c>
      <c r="F31" s="107">
        <v>22373.74</v>
      </c>
      <c r="G31" s="60"/>
      <c r="H31" s="66"/>
      <c r="I31" s="67"/>
    </row>
    <row r="32" spans="1:9" s="22" customFormat="1" ht="15.75" x14ac:dyDescent="0.2">
      <c r="A32" s="23">
        <v>23</v>
      </c>
      <c r="B32" s="18" t="s">
        <v>3</v>
      </c>
      <c r="C32" s="20" t="s">
        <v>43</v>
      </c>
      <c r="D32" s="21" t="s">
        <v>32</v>
      </c>
      <c r="E32" s="40">
        <v>21868.77</v>
      </c>
      <c r="F32" s="107">
        <v>16838.95</v>
      </c>
      <c r="G32" s="60"/>
      <c r="H32" s="66"/>
      <c r="I32" s="67"/>
    </row>
    <row r="33" spans="1:9" s="22" customFormat="1" ht="15.75" x14ac:dyDescent="0.2">
      <c r="A33" s="23">
        <v>24</v>
      </c>
      <c r="B33" s="18" t="s">
        <v>3</v>
      </c>
      <c r="C33" s="20" t="s">
        <v>55</v>
      </c>
      <c r="D33" s="21" t="s">
        <v>32</v>
      </c>
      <c r="E33" s="40">
        <v>23948.82</v>
      </c>
      <c r="F33" s="107">
        <v>18440.59</v>
      </c>
      <c r="G33" s="60"/>
      <c r="H33" s="66"/>
      <c r="I33" s="67"/>
    </row>
    <row r="34" spans="1:9" s="22" customFormat="1" ht="15.75" x14ac:dyDescent="0.2">
      <c r="A34" s="23">
        <v>25</v>
      </c>
      <c r="B34" s="18" t="s">
        <v>28</v>
      </c>
      <c r="C34" s="19" t="s">
        <v>60</v>
      </c>
      <c r="D34" s="21" t="s">
        <v>40</v>
      </c>
      <c r="E34" s="40">
        <v>33209.599999999999</v>
      </c>
      <c r="F34" s="107">
        <v>25571.39</v>
      </c>
      <c r="G34" s="60"/>
      <c r="H34" s="66"/>
      <c r="I34" s="67"/>
    </row>
    <row r="35" spans="1:9" s="22" customFormat="1" ht="15.75" x14ac:dyDescent="0.2">
      <c r="A35" s="23">
        <v>26</v>
      </c>
      <c r="B35" s="18" t="s">
        <v>3</v>
      </c>
      <c r="C35" s="19" t="s">
        <v>56</v>
      </c>
      <c r="D35" s="21" t="s">
        <v>32</v>
      </c>
      <c r="E35" s="40">
        <v>28656.799999999999</v>
      </c>
      <c r="F35" s="107">
        <v>22065.74</v>
      </c>
      <c r="G35" s="60"/>
      <c r="H35" s="66"/>
      <c r="I35" s="67"/>
    </row>
    <row r="36" spans="1:9" s="22" customFormat="1" ht="15.75" x14ac:dyDescent="0.2">
      <c r="A36" s="23">
        <v>27</v>
      </c>
      <c r="B36" s="18" t="s">
        <v>3</v>
      </c>
      <c r="C36" s="19" t="s">
        <v>57</v>
      </c>
      <c r="D36" s="21" t="s">
        <v>32</v>
      </c>
      <c r="E36" s="40">
        <v>36932.5</v>
      </c>
      <c r="F36" s="107">
        <v>28438.03</v>
      </c>
      <c r="G36" s="60"/>
      <c r="H36" s="66"/>
      <c r="I36" s="67"/>
    </row>
    <row r="37" spans="1:9" s="22" customFormat="1" ht="15.75" x14ac:dyDescent="0.2">
      <c r="A37" s="23">
        <v>28</v>
      </c>
      <c r="B37" s="18" t="s">
        <v>3</v>
      </c>
      <c r="C37" s="19" t="s">
        <v>58</v>
      </c>
      <c r="D37" s="21" t="s">
        <v>32</v>
      </c>
      <c r="E37" s="40">
        <v>28656.799999999999</v>
      </c>
      <c r="F37" s="107">
        <v>22065.74</v>
      </c>
      <c r="G37" s="60"/>
      <c r="H37" s="66"/>
      <c r="I37" s="67"/>
    </row>
    <row r="38" spans="1:9" s="22" customFormat="1" ht="16.5" thickBot="1" x14ac:dyDescent="0.25">
      <c r="A38" s="27"/>
      <c r="B38" s="28"/>
      <c r="C38" s="29"/>
      <c r="D38" s="30"/>
      <c r="E38" s="82"/>
      <c r="F38" s="114"/>
      <c r="G38" s="60"/>
      <c r="H38" s="66"/>
      <c r="I38" s="67"/>
    </row>
    <row r="39" spans="1:9" s="2" customFormat="1" ht="18" customHeight="1" thickBot="1" x14ac:dyDescent="0.25">
      <c r="A39" s="119"/>
      <c r="B39" s="120" t="s">
        <v>2</v>
      </c>
      <c r="C39" s="33"/>
      <c r="D39" s="34" t="s">
        <v>1</v>
      </c>
      <c r="E39" s="84">
        <f>SUM(E10:E38)</f>
        <v>1032154.1600000001</v>
      </c>
      <c r="F39" s="116">
        <f>SUM(F10:F38)</f>
        <v>794758.72999999975</v>
      </c>
      <c r="G39" s="60"/>
      <c r="H39" s="66"/>
      <c r="I39" s="68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C3AA1-A9BD-4623-8334-D8D517E600EC}">
  <sheetPr>
    <tabColor theme="3" tint="0.39997558519241921"/>
  </sheetPr>
  <dimension ref="A1:I38"/>
  <sheetViews>
    <sheetView view="pageBreakPreview" topLeftCell="A2" zoomScale="89" zoomScaleNormal="85" zoomScaleSheetLayoutView="89" workbookViewId="0">
      <selection activeCell="F6" sqref="F6:F9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17.5703125" style="10" customWidth="1"/>
    <col min="6" max="6" width="17.4257812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9" ht="7.5" hidden="1" customHeight="1" x14ac:dyDescent="0.2"/>
    <row r="2" spans="1:9" ht="64.5" customHeight="1" x14ac:dyDescent="0.2">
      <c r="A2" s="1"/>
      <c r="B2" s="41" t="s">
        <v>63</v>
      </c>
      <c r="C2" s="41"/>
      <c r="D2" s="41"/>
      <c r="E2" s="41"/>
    </row>
    <row r="3" spans="1:9" ht="37.5" customHeight="1" x14ac:dyDescent="0.2">
      <c r="B3" s="42" t="s">
        <v>64</v>
      </c>
      <c r="C3" s="42"/>
      <c r="D3" s="42"/>
      <c r="E3" s="42"/>
    </row>
    <row r="4" spans="1:9" x14ac:dyDescent="0.2">
      <c r="A4" s="7"/>
    </row>
    <row r="5" spans="1:9" ht="16.5" thickBot="1" x14ac:dyDescent="0.25">
      <c r="A5" s="3"/>
      <c r="B5" s="38"/>
    </row>
    <row r="6" spans="1:9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85</v>
      </c>
      <c r="F6" s="46" t="s">
        <v>86</v>
      </c>
    </row>
    <row r="7" spans="1:9" s="8" customFormat="1" ht="60" customHeight="1" thickBot="1" x14ac:dyDescent="0.25">
      <c r="A7" s="44"/>
      <c r="B7" s="47"/>
      <c r="C7" s="50"/>
      <c r="D7" s="53"/>
      <c r="E7" s="56"/>
      <c r="F7" s="65"/>
    </row>
    <row r="8" spans="1:9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9" s="16" customFormat="1" ht="14.25" thickBot="1" x14ac:dyDescent="0.25">
      <c r="A9" s="11">
        <v>1</v>
      </c>
      <c r="B9" s="12">
        <v>2</v>
      </c>
      <c r="C9" s="13">
        <v>3</v>
      </c>
      <c r="D9" s="14">
        <v>3</v>
      </c>
      <c r="E9" s="15">
        <v>4</v>
      </c>
      <c r="F9" s="78">
        <v>5</v>
      </c>
      <c r="G9" s="117"/>
      <c r="I9" s="122"/>
    </row>
    <row r="10" spans="1:9" s="22" customFormat="1" ht="30.75" customHeight="1" x14ac:dyDescent="0.2">
      <c r="A10" s="75">
        <v>1</v>
      </c>
      <c r="B10" s="24" t="s">
        <v>16</v>
      </c>
      <c r="C10" s="25" t="s">
        <v>8</v>
      </c>
      <c r="D10" s="26" t="s">
        <v>6</v>
      </c>
      <c r="E10" s="76">
        <v>58114.29</v>
      </c>
      <c r="F10" s="123">
        <v>44748</v>
      </c>
      <c r="G10" s="60"/>
      <c r="H10" s="16"/>
      <c r="I10" s="122"/>
    </row>
    <row r="11" spans="1:9" s="22" customFormat="1" ht="31.5" x14ac:dyDescent="0.2">
      <c r="A11" s="23">
        <v>2</v>
      </c>
      <c r="B11" s="24" t="s">
        <v>17</v>
      </c>
      <c r="C11" s="25" t="s">
        <v>9</v>
      </c>
      <c r="D11" s="26" t="s">
        <v>6</v>
      </c>
      <c r="E11" s="40">
        <v>104674.46</v>
      </c>
      <c r="F11" s="63">
        <v>80599.33</v>
      </c>
      <c r="H11" s="16"/>
      <c r="I11" s="122"/>
    </row>
    <row r="12" spans="1:9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40">
        <v>12541.02</v>
      </c>
      <c r="F12" s="63">
        <v>9656.59</v>
      </c>
      <c r="H12" s="16"/>
      <c r="I12" s="122"/>
    </row>
    <row r="13" spans="1:9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40">
        <v>24696.84</v>
      </c>
      <c r="F13" s="63">
        <v>19016.57</v>
      </c>
      <c r="H13" s="16"/>
      <c r="I13" s="122"/>
    </row>
    <row r="14" spans="1:9" s="22" customFormat="1" ht="15.75" x14ac:dyDescent="0.2">
      <c r="A14" s="23">
        <v>5</v>
      </c>
      <c r="B14" s="18" t="s">
        <v>14</v>
      </c>
      <c r="C14" s="20" t="s">
        <v>15</v>
      </c>
      <c r="D14" s="21"/>
      <c r="E14" s="40">
        <v>42228.61</v>
      </c>
      <c r="F14" s="63">
        <v>32516.03</v>
      </c>
      <c r="H14" s="16"/>
      <c r="I14" s="122"/>
    </row>
    <row r="15" spans="1:9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40">
        <v>40947.96</v>
      </c>
      <c r="F15" s="63">
        <v>31529.93</v>
      </c>
      <c r="H15" s="16"/>
      <c r="I15" s="122"/>
    </row>
    <row r="16" spans="1:9" s="22" customFormat="1" ht="15.75" x14ac:dyDescent="0.2">
      <c r="A16" s="23">
        <v>7</v>
      </c>
      <c r="B16" s="18" t="s">
        <v>21</v>
      </c>
      <c r="C16" s="20" t="s">
        <v>22</v>
      </c>
      <c r="D16" s="21" t="s">
        <v>23</v>
      </c>
      <c r="E16" s="40">
        <v>60442.720000000001</v>
      </c>
      <c r="F16" s="63">
        <v>46540.89</v>
      </c>
      <c r="H16" s="16"/>
      <c r="I16" s="122"/>
    </row>
    <row r="17" spans="1:9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40">
        <v>25336.34</v>
      </c>
      <c r="F17" s="63">
        <v>19508.89</v>
      </c>
      <c r="H17" s="16"/>
      <c r="I17" s="122"/>
    </row>
    <row r="18" spans="1:9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40">
        <v>29114.1</v>
      </c>
      <c r="F18" s="63">
        <v>22417.86</v>
      </c>
      <c r="H18" s="16"/>
      <c r="I18" s="122"/>
    </row>
    <row r="19" spans="1:9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40">
        <v>36450.769999999997</v>
      </c>
      <c r="F19" s="63">
        <v>28067.09</v>
      </c>
      <c r="H19" s="16"/>
      <c r="I19" s="122"/>
    </row>
    <row r="20" spans="1:9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40">
        <v>98874.2</v>
      </c>
      <c r="F20" s="63">
        <v>76133.13</v>
      </c>
      <c r="H20" s="16"/>
      <c r="I20" s="122"/>
    </row>
    <row r="21" spans="1:9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40">
        <v>33521.56</v>
      </c>
      <c r="F21" s="63">
        <v>25811.599999999999</v>
      </c>
      <c r="H21" s="16"/>
      <c r="I21" s="122"/>
    </row>
    <row r="22" spans="1:9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40">
        <v>26440.22</v>
      </c>
      <c r="F22" s="63">
        <v>20358.97</v>
      </c>
      <c r="H22" s="16"/>
      <c r="I22" s="122"/>
    </row>
    <row r="23" spans="1:9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40">
        <v>24059.41</v>
      </c>
      <c r="F23" s="63">
        <v>18525.75</v>
      </c>
      <c r="H23" s="16"/>
      <c r="I23" s="122"/>
    </row>
    <row r="24" spans="1:9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40">
        <v>28768.76</v>
      </c>
      <c r="F24" s="63">
        <v>22151.95</v>
      </c>
      <c r="H24" s="16"/>
      <c r="I24" s="122"/>
    </row>
    <row r="25" spans="1:9" s="22" customFormat="1" ht="15.75" x14ac:dyDescent="0.2">
      <c r="A25" s="23">
        <v>16</v>
      </c>
      <c r="B25" s="18" t="s">
        <v>28</v>
      </c>
      <c r="C25" s="20" t="s">
        <v>44</v>
      </c>
      <c r="D25" s="21" t="s">
        <v>40</v>
      </c>
      <c r="E25" s="40">
        <v>33375.51</v>
      </c>
      <c r="F25" s="63">
        <v>25699.14</v>
      </c>
      <c r="H25" s="16"/>
      <c r="I25" s="122"/>
    </row>
    <row r="26" spans="1:9" s="22" customFormat="1" ht="15.75" x14ac:dyDescent="0.2">
      <c r="A26" s="23">
        <v>17</v>
      </c>
      <c r="B26" s="18" t="s">
        <v>3</v>
      </c>
      <c r="C26" s="20" t="s">
        <v>45</v>
      </c>
      <c r="D26" s="21" t="s">
        <v>32</v>
      </c>
      <c r="E26" s="40">
        <v>28213.79</v>
      </c>
      <c r="F26" s="63">
        <v>21724.62</v>
      </c>
      <c r="H26" s="16"/>
      <c r="I26" s="122"/>
    </row>
    <row r="27" spans="1:9" s="22" customFormat="1" ht="15.75" x14ac:dyDescent="0.2">
      <c r="A27" s="23">
        <v>18</v>
      </c>
      <c r="B27" s="18" t="s">
        <v>3</v>
      </c>
      <c r="C27" s="20" t="s">
        <v>47</v>
      </c>
      <c r="D27" s="21" t="s">
        <v>32</v>
      </c>
      <c r="E27" s="40">
        <v>25101.42</v>
      </c>
      <c r="F27" s="63">
        <v>19328.09</v>
      </c>
      <c r="H27" s="16"/>
      <c r="I27" s="122"/>
    </row>
    <row r="28" spans="1:9" s="22" customFormat="1" ht="15.75" x14ac:dyDescent="0.2">
      <c r="A28" s="23">
        <v>19</v>
      </c>
      <c r="B28" s="18" t="s">
        <v>48</v>
      </c>
      <c r="C28" s="20" t="s">
        <v>49</v>
      </c>
      <c r="D28" s="21"/>
      <c r="E28" s="40">
        <v>18720.8</v>
      </c>
      <c r="F28" s="63">
        <v>14415.02</v>
      </c>
      <c r="H28" s="16"/>
      <c r="I28" s="122"/>
    </row>
    <row r="29" spans="1:9" s="22" customFormat="1" ht="15.75" x14ac:dyDescent="0.2">
      <c r="A29" s="23">
        <v>20</v>
      </c>
      <c r="B29" s="18" t="s">
        <v>50</v>
      </c>
      <c r="C29" s="20"/>
      <c r="D29" s="21" t="s">
        <v>52</v>
      </c>
      <c r="E29" s="40"/>
      <c r="F29" s="63"/>
      <c r="H29" s="16"/>
      <c r="I29" s="122"/>
    </row>
    <row r="30" spans="1:9" s="22" customFormat="1" ht="15.75" x14ac:dyDescent="0.2">
      <c r="A30" s="23">
        <v>21</v>
      </c>
      <c r="B30" s="18" t="s">
        <v>3</v>
      </c>
      <c r="C30" s="20" t="s">
        <v>46</v>
      </c>
      <c r="D30" s="21" t="s">
        <v>32</v>
      </c>
      <c r="E30" s="40">
        <v>51332.04</v>
      </c>
      <c r="F30" s="63">
        <v>39525.67</v>
      </c>
      <c r="H30" s="16"/>
      <c r="I30" s="122"/>
    </row>
    <row r="31" spans="1:9" s="22" customFormat="1" ht="15.75" x14ac:dyDescent="0.2">
      <c r="A31" s="23">
        <v>22</v>
      </c>
      <c r="B31" s="18" t="s">
        <v>3</v>
      </c>
      <c r="C31" s="20" t="s">
        <v>43</v>
      </c>
      <c r="D31" s="21" t="s">
        <v>32</v>
      </c>
      <c r="E31" s="40">
        <v>24133.96</v>
      </c>
      <c r="F31" s="63">
        <v>18583.150000000001</v>
      </c>
      <c r="H31" s="16"/>
      <c r="I31" s="122"/>
    </row>
    <row r="32" spans="1:9" s="22" customFormat="1" ht="15.75" x14ac:dyDescent="0.2">
      <c r="A32" s="23">
        <v>23</v>
      </c>
      <c r="B32" s="18" t="s">
        <v>3</v>
      </c>
      <c r="C32" s="20" t="s">
        <v>55</v>
      </c>
      <c r="D32" s="21" t="s">
        <v>32</v>
      </c>
      <c r="E32" s="40">
        <v>20975.61</v>
      </c>
      <c r="F32" s="63">
        <v>16151.22</v>
      </c>
      <c r="H32" s="16"/>
      <c r="I32" s="122"/>
    </row>
    <row r="33" spans="1:9" s="22" customFormat="1" ht="15.75" x14ac:dyDescent="0.2">
      <c r="A33" s="23">
        <v>24</v>
      </c>
      <c r="B33" s="18" t="s">
        <v>28</v>
      </c>
      <c r="C33" s="19" t="s">
        <v>60</v>
      </c>
      <c r="D33" s="21" t="s">
        <v>40</v>
      </c>
      <c r="E33" s="40">
        <v>31588.25</v>
      </c>
      <c r="F33" s="63">
        <v>24322.95</v>
      </c>
      <c r="H33" s="16"/>
      <c r="I33" s="122"/>
    </row>
    <row r="34" spans="1:9" s="22" customFormat="1" ht="15.75" x14ac:dyDescent="0.2">
      <c r="A34" s="23">
        <v>25</v>
      </c>
      <c r="B34" s="18" t="s">
        <v>3</v>
      </c>
      <c r="C34" s="19" t="s">
        <v>56</v>
      </c>
      <c r="D34" s="21" t="s">
        <v>32</v>
      </c>
      <c r="E34" s="40">
        <v>26922.71</v>
      </c>
      <c r="F34" s="63">
        <v>20730.490000000002</v>
      </c>
      <c r="H34" s="16"/>
      <c r="I34" s="122"/>
    </row>
    <row r="35" spans="1:9" s="22" customFormat="1" ht="15.75" x14ac:dyDescent="0.2">
      <c r="A35" s="23">
        <v>26</v>
      </c>
      <c r="B35" s="18" t="s">
        <v>3</v>
      </c>
      <c r="C35" s="19" t="s">
        <v>57</v>
      </c>
      <c r="D35" s="21" t="s">
        <v>32</v>
      </c>
      <c r="E35" s="40">
        <v>41000.410000000003</v>
      </c>
      <c r="F35" s="63">
        <v>31570.32</v>
      </c>
      <c r="H35" s="16"/>
      <c r="I35" s="122"/>
    </row>
    <row r="36" spans="1:9" s="22" customFormat="1" ht="15.75" x14ac:dyDescent="0.2">
      <c r="A36" s="23">
        <v>27</v>
      </c>
      <c r="B36" s="18" t="s">
        <v>3</v>
      </c>
      <c r="C36" s="19" t="s">
        <v>58</v>
      </c>
      <c r="D36" s="21" t="s">
        <v>32</v>
      </c>
      <c r="E36" s="40">
        <v>27495.03</v>
      </c>
      <c r="F36" s="63">
        <v>21171.17</v>
      </c>
      <c r="G36" s="35"/>
      <c r="H36" s="16"/>
      <c r="I36" s="122"/>
    </row>
    <row r="37" spans="1:9" s="22" customFormat="1" ht="16.5" thickBot="1" x14ac:dyDescent="0.25">
      <c r="A37" s="27"/>
      <c r="B37" s="28"/>
      <c r="C37" s="29"/>
      <c r="D37" s="30"/>
      <c r="E37" s="82"/>
      <c r="F37" s="121"/>
      <c r="H37" s="16"/>
      <c r="I37" s="122"/>
    </row>
    <row r="38" spans="1:9" s="2" customFormat="1" ht="18" customHeight="1" thickBot="1" x14ac:dyDescent="0.25">
      <c r="A38" s="31"/>
      <c r="B38" s="32" t="s">
        <v>2</v>
      </c>
      <c r="C38" s="33"/>
      <c r="D38" s="34" t="s">
        <v>1</v>
      </c>
      <c r="E38" s="84">
        <f>SUM(E10:E37)</f>
        <v>975070.79000000027</v>
      </c>
      <c r="F38" s="116">
        <f>SUM(F10:F36)</f>
        <v>750804.42</v>
      </c>
      <c r="H38" s="16"/>
      <c r="I38" s="122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A8F7F-FE6F-440F-9D16-43233963614D}">
  <sheetPr>
    <tabColor theme="3" tint="0.39997558519241921"/>
  </sheetPr>
  <dimension ref="A1:H40"/>
  <sheetViews>
    <sheetView view="pageBreakPreview" topLeftCell="A2" zoomScale="89" zoomScaleNormal="85" zoomScaleSheetLayoutView="89" workbookViewId="0">
      <selection activeCell="E6" sqref="E6:E8"/>
    </sheetView>
  </sheetViews>
  <sheetFormatPr defaultColWidth="9.140625" defaultRowHeight="15" x14ac:dyDescent="0.2"/>
  <cols>
    <col min="1" max="1" width="5.140625" style="4" customWidth="1"/>
    <col min="2" max="2" width="36.7109375" style="5" customWidth="1"/>
    <col min="3" max="3" width="12" style="6" customWidth="1"/>
    <col min="4" max="4" width="9.42578125" style="6" customWidth="1"/>
    <col min="5" max="5" width="15" style="10" customWidth="1"/>
    <col min="6" max="6" width="15" style="5" customWidth="1"/>
    <col min="7" max="7" width="20.85546875" style="5" customWidth="1"/>
    <col min="8" max="8" width="11.85546875" style="5" bestFit="1" customWidth="1"/>
    <col min="9" max="9" width="11.28515625" style="5" bestFit="1" customWidth="1"/>
    <col min="10" max="16384" width="9.140625" style="5"/>
  </cols>
  <sheetData>
    <row r="1" spans="1:8" ht="7.5" hidden="1" customHeight="1" x14ac:dyDescent="0.2"/>
    <row r="2" spans="1:8" ht="64.5" customHeight="1" x14ac:dyDescent="0.2">
      <c r="A2" s="1"/>
      <c r="B2" s="41" t="s">
        <v>63</v>
      </c>
      <c r="C2" s="41"/>
      <c r="D2" s="41"/>
      <c r="E2" s="41"/>
    </row>
    <row r="3" spans="1:8" ht="37.5" customHeight="1" x14ac:dyDescent="0.2">
      <c r="B3" s="42" t="s">
        <v>64</v>
      </c>
      <c r="C3" s="42"/>
      <c r="D3" s="42"/>
      <c r="E3" s="42"/>
    </row>
    <row r="4" spans="1:8" x14ac:dyDescent="0.2">
      <c r="A4" s="7"/>
    </row>
    <row r="5" spans="1:8" ht="16.5" thickBot="1" x14ac:dyDescent="0.25">
      <c r="A5" s="3"/>
      <c r="B5" s="38"/>
    </row>
    <row r="6" spans="1:8" s="8" customFormat="1" ht="31.5" customHeight="1" x14ac:dyDescent="0.2">
      <c r="A6" s="43" t="s">
        <v>0</v>
      </c>
      <c r="B6" s="46" t="s">
        <v>4</v>
      </c>
      <c r="C6" s="49" t="s">
        <v>5</v>
      </c>
      <c r="D6" s="52" t="s">
        <v>65</v>
      </c>
      <c r="E6" s="55" t="s">
        <v>93</v>
      </c>
      <c r="F6" s="46" t="s">
        <v>88</v>
      </c>
    </row>
    <row r="7" spans="1:8" s="8" customFormat="1" ht="60" customHeight="1" thickBot="1" x14ac:dyDescent="0.25">
      <c r="A7" s="44"/>
      <c r="B7" s="47"/>
      <c r="C7" s="50"/>
      <c r="D7" s="53"/>
      <c r="E7" s="56"/>
      <c r="F7" s="65"/>
    </row>
    <row r="8" spans="1:8" s="8" customFormat="1" ht="27.75" hidden="1" customHeight="1" thickBot="1" x14ac:dyDescent="0.25">
      <c r="A8" s="45"/>
      <c r="B8" s="48"/>
      <c r="C8" s="51"/>
      <c r="D8" s="54"/>
      <c r="E8" s="57"/>
      <c r="F8" s="106"/>
    </row>
    <row r="9" spans="1:8" s="16" customFormat="1" ht="14.25" thickBot="1" x14ac:dyDescent="0.25">
      <c r="A9" s="124">
        <v>1</v>
      </c>
      <c r="B9" s="125">
        <v>2</v>
      </c>
      <c r="C9" s="126">
        <v>3</v>
      </c>
      <c r="D9" s="127">
        <v>3</v>
      </c>
      <c r="E9" s="128">
        <v>4</v>
      </c>
      <c r="F9" s="78">
        <v>5</v>
      </c>
      <c r="G9" s="117"/>
    </row>
    <row r="10" spans="1:8" s="22" customFormat="1" ht="30.75" customHeight="1" x14ac:dyDescent="0.2">
      <c r="A10" s="17">
        <v>1</v>
      </c>
      <c r="B10" s="129" t="s">
        <v>16</v>
      </c>
      <c r="C10" s="130" t="s">
        <v>8</v>
      </c>
      <c r="D10" s="131" t="s">
        <v>6</v>
      </c>
      <c r="E10" s="132">
        <v>54657.98</v>
      </c>
      <c r="F10" s="133">
        <v>42086.64</v>
      </c>
      <c r="G10" s="60"/>
      <c r="H10" s="35"/>
    </row>
    <row r="11" spans="1:8" s="22" customFormat="1" ht="31.5" x14ac:dyDescent="0.2">
      <c r="A11" s="23">
        <v>2</v>
      </c>
      <c r="B11" s="18" t="s">
        <v>17</v>
      </c>
      <c r="C11" s="20" t="s">
        <v>9</v>
      </c>
      <c r="D11" s="21" t="s">
        <v>6</v>
      </c>
      <c r="E11" s="80">
        <v>49031.67</v>
      </c>
      <c r="F11" s="107">
        <v>37754.39</v>
      </c>
      <c r="G11" s="60"/>
      <c r="H11" s="35"/>
    </row>
    <row r="12" spans="1:8" s="22" customFormat="1" ht="15.75" x14ac:dyDescent="0.2">
      <c r="A12" s="23">
        <v>3</v>
      </c>
      <c r="B12" s="18" t="s">
        <v>3</v>
      </c>
      <c r="C12" s="20" t="s">
        <v>7</v>
      </c>
      <c r="D12" s="21" t="s">
        <v>10</v>
      </c>
      <c r="E12" s="80">
        <v>26113.5</v>
      </c>
      <c r="F12" s="107">
        <v>20107.400000000001</v>
      </c>
      <c r="G12" s="60"/>
      <c r="H12" s="35"/>
    </row>
    <row r="13" spans="1:8" s="22" customFormat="1" ht="15.75" x14ac:dyDescent="0.2">
      <c r="A13" s="23">
        <v>4</v>
      </c>
      <c r="B13" s="18" t="s">
        <v>3</v>
      </c>
      <c r="C13" s="20" t="s">
        <v>11</v>
      </c>
      <c r="D13" s="21" t="s">
        <v>68</v>
      </c>
      <c r="E13" s="80">
        <v>44039.62</v>
      </c>
      <c r="F13" s="107">
        <v>33910.51</v>
      </c>
      <c r="G13" s="60"/>
      <c r="H13" s="35"/>
    </row>
    <row r="14" spans="1:8" s="22" customFormat="1" ht="15.75" x14ac:dyDescent="0.2">
      <c r="A14" s="23">
        <v>5</v>
      </c>
      <c r="B14" s="18" t="s">
        <v>14</v>
      </c>
      <c r="C14" s="20" t="s">
        <v>15</v>
      </c>
      <c r="D14" s="21"/>
      <c r="E14" s="80">
        <v>21754.23</v>
      </c>
      <c r="F14" s="107">
        <v>16750.759999999998</v>
      </c>
      <c r="G14" s="60"/>
      <c r="H14" s="35"/>
    </row>
    <row r="15" spans="1:8" s="22" customFormat="1" ht="31.5" x14ac:dyDescent="0.2">
      <c r="A15" s="23">
        <v>6</v>
      </c>
      <c r="B15" s="18" t="s">
        <v>18</v>
      </c>
      <c r="C15" s="20" t="s">
        <v>19</v>
      </c>
      <c r="D15" s="21" t="s">
        <v>20</v>
      </c>
      <c r="E15" s="80">
        <v>73071.42</v>
      </c>
      <c r="F15" s="107">
        <v>56264.99</v>
      </c>
      <c r="G15" s="60"/>
      <c r="H15" s="35"/>
    </row>
    <row r="16" spans="1:8" s="22" customFormat="1" ht="15.75" x14ac:dyDescent="0.2">
      <c r="A16" s="23">
        <v>7</v>
      </c>
      <c r="B16" s="18" t="s">
        <v>21</v>
      </c>
      <c r="C16" s="20" t="s">
        <v>22</v>
      </c>
      <c r="D16" s="21" t="s">
        <v>23</v>
      </c>
      <c r="E16" s="80">
        <v>40527.24</v>
      </c>
      <c r="F16" s="107">
        <v>31205.97</v>
      </c>
      <c r="G16" s="60"/>
      <c r="H16" s="35"/>
    </row>
    <row r="17" spans="1:8" s="22" customFormat="1" ht="15.75" x14ac:dyDescent="0.2">
      <c r="A17" s="23">
        <v>8</v>
      </c>
      <c r="B17" s="18" t="s">
        <v>3</v>
      </c>
      <c r="C17" s="20" t="s">
        <v>24</v>
      </c>
      <c r="D17" s="21" t="s">
        <v>25</v>
      </c>
      <c r="E17" s="80">
        <v>27290.69</v>
      </c>
      <c r="F17" s="107">
        <v>21013.83</v>
      </c>
      <c r="G17" s="60"/>
      <c r="H17" s="35"/>
    </row>
    <row r="18" spans="1:8" s="22" customFormat="1" ht="15.75" x14ac:dyDescent="0.2">
      <c r="A18" s="23">
        <v>9</v>
      </c>
      <c r="B18" s="18" t="s">
        <v>3</v>
      </c>
      <c r="C18" s="20" t="s">
        <v>26</v>
      </c>
      <c r="D18" s="21" t="s">
        <v>25</v>
      </c>
      <c r="E18" s="80">
        <v>26710.35</v>
      </c>
      <c r="F18" s="107">
        <v>20566.97</v>
      </c>
      <c r="G18" s="60"/>
      <c r="H18" s="35"/>
    </row>
    <row r="19" spans="1:8" s="22" customFormat="1" ht="15.75" x14ac:dyDescent="0.2">
      <c r="A19" s="23">
        <v>10</v>
      </c>
      <c r="B19" s="18" t="s">
        <v>35</v>
      </c>
      <c r="C19" s="20" t="s">
        <v>62</v>
      </c>
      <c r="D19" s="21" t="s">
        <v>36</v>
      </c>
      <c r="E19" s="80">
        <v>20446.599999999999</v>
      </c>
      <c r="F19" s="107">
        <v>15743.88</v>
      </c>
      <c r="G19" s="60"/>
      <c r="H19" s="35"/>
    </row>
    <row r="20" spans="1:8" s="22" customFormat="1" ht="31.5" x14ac:dyDescent="0.2">
      <c r="A20" s="23">
        <v>11</v>
      </c>
      <c r="B20" s="18" t="s">
        <v>37</v>
      </c>
      <c r="C20" s="19" t="s">
        <v>38</v>
      </c>
      <c r="D20" s="21" t="s">
        <v>6</v>
      </c>
      <c r="E20" s="80">
        <v>53934.78</v>
      </c>
      <c r="F20" s="107">
        <v>41529.78</v>
      </c>
      <c r="G20" s="60"/>
      <c r="H20" s="35"/>
    </row>
    <row r="21" spans="1:8" s="22" customFormat="1" ht="15.75" x14ac:dyDescent="0.2">
      <c r="A21" s="23">
        <v>12</v>
      </c>
      <c r="B21" s="18" t="s">
        <v>28</v>
      </c>
      <c r="C21" s="19" t="s">
        <v>39</v>
      </c>
      <c r="D21" s="21" t="s">
        <v>40</v>
      </c>
      <c r="E21" s="80">
        <v>36954.6</v>
      </c>
      <c r="F21" s="107">
        <v>28455.040000000001</v>
      </c>
      <c r="G21" s="60"/>
      <c r="H21" s="35"/>
    </row>
    <row r="22" spans="1:8" s="22" customFormat="1" ht="15.75" x14ac:dyDescent="0.2">
      <c r="A22" s="23">
        <v>13</v>
      </c>
      <c r="B22" s="18" t="s">
        <v>3</v>
      </c>
      <c r="C22" s="20" t="s">
        <v>41</v>
      </c>
      <c r="D22" s="21" t="s">
        <v>32</v>
      </c>
      <c r="E22" s="80">
        <v>28962.78</v>
      </c>
      <c r="F22" s="107">
        <v>22301.34</v>
      </c>
      <c r="G22" s="60"/>
      <c r="H22" s="35"/>
    </row>
    <row r="23" spans="1:8" s="22" customFormat="1" ht="15.75" x14ac:dyDescent="0.2">
      <c r="A23" s="23">
        <v>14</v>
      </c>
      <c r="B23" s="18" t="s">
        <v>3</v>
      </c>
      <c r="C23" s="20" t="s">
        <v>42</v>
      </c>
      <c r="D23" s="21" t="s">
        <v>32</v>
      </c>
      <c r="E23" s="80">
        <v>24054.799999999999</v>
      </c>
      <c r="F23" s="107">
        <v>18522.2</v>
      </c>
      <c r="G23" s="60"/>
      <c r="H23" s="35"/>
    </row>
    <row r="24" spans="1:8" s="22" customFormat="1" ht="15.75" x14ac:dyDescent="0.2">
      <c r="A24" s="23">
        <v>15</v>
      </c>
      <c r="B24" s="18" t="s">
        <v>3</v>
      </c>
      <c r="C24" s="20" t="s">
        <v>67</v>
      </c>
      <c r="D24" s="21" t="s">
        <v>32</v>
      </c>
      <c r="E24" s="80">
        <v>27676.44</v>
      </c>
      <c r="F24" s="107">
        <v>21310.86</v>
      </c>
      <c r="G24" s="60"/>
      <c r="H24" s="35"/>
    </row>
    <row r="25" spans="1:8" s="22" customFormat="1" ht="15.75" x14ac:dyDescent="0.2">
      <c r="A25" s="23">
        <v>16</v>
      </c>
      <c r="B25" s="18" t="s">
        <v>28</v>
      </c>
      <c r="C25" s="20" t="s">
        <v>44</v>
      </c>
      <c r="D25" s="21" t="s">
        <v>40</v>
      </c>
      <c r="E25" s="80">
        <v>59923.19</v>
      </c>
      <c r="F25" s="107">
        <v>46140.86</v>
      </c>
      <c r="G25" s="60"/>
      <c r="H25" s="35"/>
    </row>
    <row r="26" spans="1:8" s="22" customFormat="1" ht="15.75" x14ac:dyDescent="0.2">
      <c r="A26" s="23">
        <v>17</v>
      </c>
      <c r="B26" s="18" t="s">
        <v>3</v>
      </c>
      <c r="C26" s="20" t="s">
        <v>45</v>
      </c>
      <c r="D26" s="21" t="s">
        <v>32</v>
      </c>
      <c r="E26" s="80">
        <v>28153.86</v>
      </c>
      <c r="F26" s="107">
        <v>21678.47</v>
      </c>
      <c r="G26" s="60"/>
      <c r="H26" s="35"/>
    </row>
    <row r="27" spans="1:8" s="22" customFormat="1" ht="15.75" x14ac:dyDescent="0.2">
      <c r="A27" s="23">
        <v>18</v>
      </c>
      <c r="B27" s="18" t="s">
        <v>3</v>
      </c>
      <c r="C27" s="20" t="s">
        <v>47</v>
      </c>
      <c r="D27" s="21" t="s">
        <v>32</v>
      </c>
      <c r="E27" s="80">
        <v>49745.24</v>
      </c>
      <c r="F27" s="107">
        <v>38303.83</v>
      </c>
      <c r="G27" s="60"/>
      <c r="H27" s="35"/>
    </row>
    <row r="28" spans="1:8" s="22" customFormat="1" ht="15.75" x14ac:dyDescent="0.2">
      <c r="A28" s="23">
        <v>19</v>
      </c>
      <c r="B28" s="18" t="s">
        <v>48</v>
      </c>
      <c r="C28" s="20" t="s">
        <v>49</v>
      </c>
      <c r="D28" s="21"/>
      <c r="E28" s="80">
        <v>10836.26</v>
      </c>
      <c r="F28" s="107">
        <v>8343.92</v>
      </c>
      <c r="G28" s="60"/>
      <c r="H28" s="35"/>
    </row>
    <row r="29" spans="1:8" s="22" customFormat="1" ht="15.75" x14ac:dyDescent="0.2">
      <c r="A29" s="23">
        <v>20</v>
      </c>
      <c r="B29" s="18" t="s">
        <v>50</v>
      </c>
      <c r="C29" s="20"/>
      <c r="D29" s="21" t="s">
        <v>52</v>
      </c>
      <c r="E29" s="80"/>
      <c r="F29" s="107"/>
      <c r="G29" s="60"/>
      <c r="H29" s="35"/>
    </row>
    <row r="30" spans="1:8" s="22" customFormat="1" ht="27.75" customHeight="1" x14ac:dyDescent="0.2">
      <c r="A30" s="23">
        <v>21</v>
      </c>
      <c r="B30" s="20" t="s">
        <v>28</v>
      </c>
      <c r="C30" s="20" t="s">
        <v>46</v>
      </c>
      <c r="D30" s="21" t="s">
        <v>40</v>
      </c>
      <c r="E30" s="80">
        <v>32201.43</v>
      </c>
      <c r="F30" s="107">
        <v>24795.1</v>
      </c>
      <c r="G30" s="60"/>
      <c r="H30" s="35"/>
    </row>
    <row r="31" spans="1:8" s="22" customFormat="1" ht="15.75" x14ac:dyDescent="0.2">
      <c r="A31" s="23">
        <v>22</v>
      </c>
      <c r="B31" s="18" t="s">
        <v>3</v>
      </c>
      <c r="C31" s="20" t="s">
        <v>46</v>
      </c>
      <c r="D31" s="21" t="s">
        <v>32</v>
      </c>
      <c r="E31" s="80">
        <v>14273.09</v>
      </c>
      <c r="F31" s="107">
        <v>10990.28</v>
      </c>
      <c r="G31" s="60"/>
      <c r="H31" s="35"/>
    </row>
    <row r="32" spans="1:8" s="22" customFormat="1" ht="15.75" x14ac:dyDescent="0.2">
      <c r="A32" s="23">
        <v>23</v>
      </c>
      <c r="B32" s="18" t="s">
        <v>3</v>
      </c>
      <c r="C32" s="20" t="s">
        <v>71</v>
      </c>
      <c r="D32" s="21" t="s">
        <v>32</v>
      </c>
      <c r="E32" s="80">
        <v>12913.55</v>
      </c>
      <c r="F32" s="107">
        <v>9943.43</v>
      </c>
      <c r="G32" s="60"/>
      <c r="H32" s="35"/>
    </row>
    <row r="33" spans="1:8" s="22" customFormat="1" ht="15.75" x14ac:dyDescent="0.2">
      <c r="A33" s="23">
        <v>24</v>
      </c>
      <c r="B33" s="18" t="s">
        <v>3</v>
      </c>
      <c r="C33" s="20" t="s">
        <v>43</v>
      </c>
      <c r="D33" s="21" t="s">
        <v>32</v>
      </c>
      <c r="E33" s="80">
        <v>24027.98</v>
      </c>
      <c r="F33" s="107">
        <v>18501.54</v>
      </c>
      <c r="G33" s="60"/>
      <c r="H33" s="35"/>
    </row>
    <row r="34" spans="1:8" s="22" customFormat="1" ht="15.75" x14ac:dyDescent="0.2">
      <c r="A34" s="23">
        <v>25</v>
      </c>
      <c r="B34" s="18" t="s">
        <v>3</v>
      </c>
      <c r="C34" s="20" t="s">
        <v>55</v>
      </c>
      <c r="D34" s="21" t="s">
        <v>32</v>
      </c>
      <c r="E34" s="80">
        <v>40394.089999999997</v>
      </c>
      <c r="F34" s="107">
        <v>31103.45</v>
      </c>
      <c r="G34" s="60"/>
      <c r="H34" s="35"/>
    </row>
    <row r="35" spans="1:8" s="22" customFormat="1" ht="15.75" x14ac:dyDescent="0.2">
      <c r="A35" s="23">
        <v>26</v>
      </c>
      <c r="B35" s="18" t="s">
        <v>28</v>
      </c>
      <c r="C35" s="19" t="s">
        <v>60</v>
      </c>
      <c r="D35" s="21" t="s">
        <v>40</v>
      </c>
      <c r="E35" s="80">
        <v>61673.38</v>
      </c>
      <c r="F35" s="107">
        <v>47488.5</v>
      </c>
      <c r="G35" s="60"/>
      <c r="H35" s="35"/>
    </row>
    <row r="36" spans="1:8" s="22" customFormat="1" ht="15.75" x14ac:dyDescent="0.2">
      <c r="A36" s="23">
        <v>27</v>
      </c>
      <c r="B36" s="18" t="s">
        <v>3</v>
      </c>
      <c r="C36" s="19" t="s">
        <v>56</v>
      </c>
      <c r="D36" s="21" t="s">
        <v>32</v>
      </c>
      <c r="E36" s="80">
        <v>28286.13</v>
      </c>
      <c r="F36" s="107">
        <v>21780.32</v>
      </c>
      <c r="G36" s="60"/>
      <c r="H36" s="35"/>
    </row>
    <row r="37" spans="1:8" s="22" customFormat="1" ht="15.75" x14ac:dyDescent="0.2">
      <c r="A37" s="23">
        <v>28</v>
      </c>
      <c r="B37" s="18" t="s">
        <v>3</v>
      </c>
      <c r="C37" s="19" t="s">
        <v>57</v>
      </c>
      <c r="D37" s="21" t="s">
        <v>32</v>
      </c>
      <c r="E37" s="80">
        <v>27752.75</v>
      </c>
      <c r="F37" s="107">
        <v>21369.62</v>
      </c>
      <c r="G37" s="60"/>
      <c r="H37" s="35"/>
    </row>
    <row r="38" spans="1:8" s="22" customFormat="1" ht="15.75" x14ac:dyDescent="0.2">
      <c r="A38" s="23">
        <v>29</v>
      </c>
      <c r="B38" s="18" t="s">
        <v>3</v>
      </c>
      <c r="C38" s="19" t="s">
        <v>58</v>
      </c>
      <c r="D38" s="21" t="s">
        <v>32</v>
      </c>
      <c r="E38" s="80">
        <v>27876.43</v>
      </c>
      <c r="F38" s="107">
        <v>21464.85</v>
      </c>
      <c r="G38" s="60"/>
      <c r="H38" s="35"/>
    </row>
    <row r="39" spans="1:8" s="22" customFormat="1" ht="16.5" thickBot="1" x14ac:dyDescent="0.25">
      <c r="A39" s="27"/>
      <c r="B39" s="28"/>
      <c r="C39" s="134"/>
      <c r="D39" s="135"/>
      <c r="E39" s="113"/>
      <c r="F39" s="114"/>
      <c r="G39" s="60"/>
      <c r="H39" s="35"/>
    </row>
    <row r="40" spans="1:8" s="2" customFormat="1" ht="18" customHeight="1" thickBot="1" x14ac:dyDescent="0.25">
      <c r="A40" s="31"/>
      <c r="B40" s="32" t="s">
        <v>2</v>
      </c>
      <c r="C40" s="136"/>
      <c r="D40" s="115" t="s">
        <v>1</v>
      </c>
      <c r="E40" s="115">
        <f>SUM(E10:E39)</f>
        <v>973284.08</v>
      </c>
      <c r="F40" s="116">
        <f>SUM(F10:F38)</f>
        <v>749428.73</v>
      </c>
      <c r="G40" s="60"/>
      <c r="H40" s="35"/>
    </row>
  </sheetData>
  <mergeCells count="8">
    <mergeCell ref="F6:F7"/>
    <mergeCell ref="B2:E2"/>
    <mergeCell ref="B3:E3"/>
    <mergeCell ref="A6:A8"/>
    <mergeCell ref="B6:B8"/>
    <mergeCell ref="C6:C8"/>
    <mergeCell ref="D6:D8"/>
    <mergeCell ref="E6:E8"/>
  </mergeCells>
  <printOptions horizontalCentered="1"/>
  <pageMargins left="0.11811023622047245" right="0.11811023622047245" top="0.55118110236220474" bottom="0.15748031496062992" header="0" footer="0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14</vt:i4>
      </vt:variant>
      <vt:variant>
        <vt:lpstr>Іменовані діапазони</vt:lpstr>
      </vt:variant>
      <vt:variant>
        <vt:i4>14</vt:i4>
      </vt:variant>
    </vt:vector>
  </HeadingPairs>
  <TitlesOfParts>
    <vt:vector size="28" baseType="lpstr">
      <vt:lpstr>січень 2025</vt:lpstr>
      <vt:lpstr>лютий 2025</vt:lpstr>
      <vt:lpstr>березень 2025</vt:lpstr>
      <vt:lpstr>квітень 2025</vt:lpstr>
      <vt:lpstr>травень 2025</vt:lpstr>
      <vt:lpstr>червень 2025</vt:lpstr>
      <vt:lpstr>липень 2025</vt:lpstr>
      <vt:lpstr>серпень 2025</vt:lpstr>
      <vt:lpstr>вересень 2025</vt:lpstr>
      <vt:lpstr>жовтень 2025</vt:lpstr>
      <vt:lpstr>листопад 2025</vt:lpstr>
      <vt:lpstr>грудень 2025</vt:lpstr>
      <vt:lpstr>січень 2026</vt:lpstr>
      <vt:lpstr>лютий 2026 </vt:lpstr>
      <vt:lpstr>'березень 2025'!Область_друку</vt:lpstr>
      <vt:lpstr>'вересень 2025'!Область_друку</vt:lpstr>
      <vt:lpstr>'грудень 2025'!Область_друку</vt:lpstr>
      <vt:lpstr>'жовтень 2025'!Область_друку</vt:lpstr>
      <vt:lpstr>'квітень 2025'!Область_друку</vt:lpstr>
      <vt:lpstr>'липень 2025'!Область_друку</vt:lpstr>
      <vt:lpstr>'листопад 2025'!Область_друку</vt:lpstr>
      <vt:lpstr>'лютий 2025'!Область_друку</vt:lpstr>
      <vt:lpstr>'лютий 2026 '!Область_друку</vt:lpstr>
      <vt:lpstr>'серпень 2025'!Область_друку</vt:lpstr>
      <vt:lpstr>'січень 2025'!Область_друку</vt:lpstr>
      <vt:lpstr>'січень 2026'!Область_друку</vt:lpstr>
      <vt:lpstr>'травень 2025'!Область_друку</vt:lpstr>
      <vt:lpstr>'червень 2025'!Область_друку</vt:lpstr>
    </vt:vector>
  </TitlesOfParts>
  <Company>mns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hmns</dc:creator>
  <cp:lastModifiedBy>Tetiana Shvahruk</cp:lastModifiedBy>
  <cp:lastPrinted>2026-03-11T15:42:36Z</cp:lastPrinted>
  <dcterms:created xsi:type="dcterms:W3CDTF">2006-03-24T12:28:48Z</dcterms:created>
  <dcterms:modified xsi:type="dcterms:W3CDTF">2026-03-11T15:59:38Z</dcterms:modified>
</cp:coreProperties>
</file>