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C28" i="1" l="1"/>
  <c r="AB28" i="1"/>
  <c r="AC27" i="1"/>
  <c r="AB27" i="1"/>
  <c r="AC26" i="1"/>
  <c r="AB26" i="1"/>
  <c r="AC25" i="1"/>
  <c r="AB25" i="1"/>
  <c r="AC24" i="1"/>
  <c r="AB24" i="1"/>
  <c r="AC23" i="1"/>
  <c r="AB23" i="1"/>
  <c r="AC22" i="1"/>
  <c r="AB22" i="1"/>
  <c r="AB19" i="1"/>
  <c r="AC20" i="1"/>
  <c r="AB20" i="1"/>
  <c r="AC19" i="1"/>
  <c r="AC18" i="1"/>
  <c r="AB18" i="1"/>
  <c r="AC17" i="1"/>
  <c r="AB17" i="1"/>
  <c r="AC16" i="1"/>
  <c r="AB16" i="1"/>
  <c r="AB10" i="1"/>
  <c r="AC10" i="1"/>
  <c r="AC14" i="1"/>
  <c r="AB14" i="1"/>
  <c r="AC13" i="1"/>
  <c r="AB13" i="1"/>
  <c r="AC12" i="1"/>
  <c r="AB12" i="1"/>
  <c r="AC11" i="1"/>
  <c r="AB11" i="1"/>
  <c r="AC8" i="1"/>
  <c r="AB8" i="1"/>
  <c r="AC7" i="1"/>
  <c r="AB7" i="1"/>
  <c r="AC6" i="1"/>
  <c r="AB6" i="1"/>
</calcChain>
</file>

<file path=xl/sharedStrings.xml><?xml version="1.0" encoding="utf-8"?>
<sst xmlns="http://schemas.openxmlformats.org/spreadsheetml/2006/main" count="79" uniqueCount="45">
  <si>
    <t>Посада працівника управління</t>
  </si>
  <si>
    <t>Місяць 2025 року</t>
  </si>
  <si>
    <t>січень</t>
  </si>
  <si>
    <t>лютий</t>
  </si>
  <si>
    <t>березень</t>
  </si>
  <si>
    <t xml:space="preserve">квітень 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</si>
  <si>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</si>
  <si>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</si>
  <si>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</si>
  <si>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</si>
  <si>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</si>
  <si>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</si>
  <si>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</si>
  <si>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 xml:space="preserve">грудень </t>
  </si>
  <si>
    <t>№ п/п</t>
  </si>
  <si>
    <t>нараховано</t>
  </si>
  <si>
    <t>виплачено</t>
  </si>
  <si>
    <t>Начальник управління</t>
  </si>
  <si>
    <t>Головний спеціаліст-бухгалтер</t>
  </si>
  <si>
    <t>Головний спеціаліст з питань персоналу</t>
  </si>
  <si>
    <t>Інформація про нараховану і виплачену заробітну плату працівників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 Управлінню з питань цивільного захисту  Волинської ОДА за 2025 рік</t>
  </si>
  <si>
    <t>Відділ заходів цивільного захисту</t>
  </si>
  <si>
    <t>Заступник начальника відділу</t>
  </si>
  <si>
    <t>Головний спеціаліст</t>
  </si>
  <si>
    <t>Провідний спеціаліст</t>
  </si>
  <si>
    <t>Відділ захисту населення і територій від надзвичайних ситуацій</t>
  </si>
  <si>
    <t xml:space="preserve">Заступник начальника управління - начальник відділу </t>
  </si>
  <si>
    <t>Головний спеціаліст з питань закупівель та матеріального резерва</t>
  </si>
  <si>
    <t>Завідувач господарства</t>
  </si>
  <si>
    <t>Комірник</t>
  </si>
  <si>
    <t>Відділ моніторингу, звязку та оперативного чергування</t>
  </si>
  <si>
    <t>Начальник відділу</t>
  </si>
  <si>
    <t>Оперативний черговий</t>
  </si>
  <si>
    <t>Провідний інспектор</t>
  </si>
  <si>
    <t>Класифікаційний код посади</t>
  </si>
  <si>
    <t>1-ІІ-2</t>
  </si>
  <si>
    <t>4-VІІ-2</t>
  </si>
  <si>
    <t>24-VІІ-2</t>
  </si>
  <si>
    <t>27-V-2</t>
  </si>
  <si>
    <t>27-VІІ-2</t>
  </si>
  <si>
    <t>8-VІІ-2</t>
  </si>
  <si>
    <t>27-VІІІ-2</t>
  </si>
  <si>
    <t>10-VІІ-2</t>
  </si>
  <si>
    <t>грн</t>
  </si>
  <si>
    <t>Разом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</si>
</sst>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0" borderId="1" xfId="0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2" xfId="0" applyFont="1" applyBorder="1"/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8"/>
  <sheetViews>
    <sheetView tabSelected="1" workbookViewId="0">
      <selection activeCell="U36" sqref="U35:U36"/>
    </sheetView>
  </sheetViews>
  <sheetFormatPr defaultRowHeight="14.4" x14ac:dyDescent="0.3"/>
  <cols>
    <col min="1" max="1" width="4.44140625" customWidth="1"/>
    <col min="2" max="2" width="13.5546875" customWidth="1"/>
    <col min="3" max="3" width="10" customWidth="1"/>
    <col min="4" max="4" width="7.5546875" customWidth="1"/>
    <col min="5" max="5" width="7.21875" customWidth="1"/>
    <col min="6" max="6" width="7.33203125" customWidth="1"/>
    <col min="7" max="7" width="6.88671875" customWidth="1"/>
    <col min="8" max="8" width="7.44140625" customWidth="1"/>
    <col min="9" max="9" width="7.21875" customWidth="1"/>
    <col min="10" max="10" width="7.5546875" customWidth="1"/>
    <col min="11" max="11" width="7.21875" customWidth="1"/>
    <col min="12" max="12" width="7.5546875" customWidth="1"/>
    <col min="13" max="13" width="7.109375" customWidth="1"/>
    <col min="14" max="14" width="7.33203125" customWidth="1"/>
    <col min="15" max="15" width="7" customWidth="1"/>
    <col min="16" max="16" width="7.33203125" customWidth="1"/>
    <col min="17" max="17" width="7" customWidth="1"/>
    <col min="18" max="18" width="7.33203125" customWidth="1"/>
    <col min="19" max="19" width="7.21875" customWidth="1"/>
    <col min="20" max="20" width="7.88671875" customWidth="1"/>
    <col min="21" max="21" width="7.109375" customWidth="1"/>
    <col min="22" max="22" width="7.6640625" customWidth="1"/>
    <col min="23" max="24" width="7.88671875" customWidth="1"/>
    <col min="25" max="25" width="6.88671875" customWidth="1"/>
    <col min="26" max="27" width="7.33203125" customWidth="1"/>
  </cols>
  <sheetData>
    <row r="1" spans="1:29" ht="45" customHeight="1" x14ac:dyDescent="0.3">
      <c r="B1" s="13" t="s">
        <v>20</v>
      </c>
      <c r="C1" s="13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</row>
    <row r="2" spans="1:29" ht="18.600000000000001" customHeight="1" x14ac:dyDescent="0.3">
      <c r="B2" s="25"/>
      <c r="C2" s="25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7" t="s">
        <v>43</v>
      </c>
      <c r="AB2" s="8" t="s">
        <v>44</v>
      </c>
      <c r="AC2" s="9"/>
    </row>
    <row r="3" spans="1:29" ht="16.2" customHeight="1" x14ac:dyDescent="0.3">
      <c r="A3" s="5" t="s">
        <v>14</v>
      </c>
      <c r="B3" s="5" t="s">
        <v>0</v>
      </c>
      <c r="C3" s="21" t="s">
        <v>34</v>
      </c>
      <c r="D3" s="2" t="s">
        <v>1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2"/>
      <c r="AC3" s="33"/>
    </row>
    <row r="4" spans="1:29" ht="16.2" customHeight="1" x14ac:dyDescent="0.3">
      <c r="A4" s="7"/>
      <c r="B4" s="7"/>
      <c r="C4" s="22"/>
      <c r="D4" s="2" t="s">
        <v>2</v>
      </c>
      <c r="E4" s="4"/>
      <c r="F4" s="2" t="s">
        <v>3</v>
      </c>
      <c r="G4" s="4"/>
      <c r="H4" s="2" t="s">
        <v>4</v>
      </c>
      <c r="I4" s="4"/>
      <c r="J4" s="2" t="s">
        <v>5</v>
      </c>
      <c r="K4" s="4"/>
      <c r="L4" s="2" t="s">
        <v>6</v>
      </c>
      <c r="M4" s="4"/>
      <c r="N4" s="2" t="s">
        <v>7</v>
      </c>
      <c r="O4" s="4"/>
      <c r="P4" s="2" t="s">
        <v>8</v>
      </c>
      <c r="Q4" s="4"/>
      <c r="R4" s="2" t="s">
        <v>9</v>
      </c>
      <c r="S4" s="4"/>
      <c r="T4" s="2" t="s">
        <v>10</v>
      </c>
      <c r="U4" s="4"/>
      <c r="V4" s="2" t="s">
        <v>11</v>
      </c>
      <c r="W4" s="4"/>
      <c r="X4" s="2" t="s">
        <v>12</v>
      </c>
      <c r="Y4" s="4"/>
      <c r="Z4" s="2" t="s">
        <v>13</v>
      </c>
      <c r="AA4" s="3"/>
      <c r="AB4" s="10"/>
      <c r="AC4" s="34"/>
    </row>
    <row r="5" spans="1:29" ht="28.2" customHeight="1" x14ac:dyDescent="0.3">
      <c r="A5" s="6"/>
      <c r="B5" s="6"/>
      <c r="C5" s="23"/>
      <c r="D5" s="11" t="s">
        <v>15</v>
      </c>
      <c r="E5" s="11" t="s">
        <v>16</v>
      </c>
      <c r="F5" s="11" t="s">
        <v>15</v>
      </c>
      <c r="G5" s="11" t="s">
        <v>16</v>
      </c>
      <c r="H5" s="11" t="s">
        <v>15</v>
      </c>
      <c r="I5" s="11" t="s">
        <v>16</v>
      </c>
      <c r="J5" s="11" t="s">
        <v>15</v>
      </c>
      <c r="K5" s="11" t="s">
        <v>16</v>
      </c>
      <c r="L5" s="11" t="s">
        <v>15</v>
      </c>
      <c r="M5" s="11" t="s">
        <v>16</v>
      </c>
      <c r="N5" s="11" t="s">
        <v>15</v>
      </c>
      <c r="O5" s="11" t="s">
        <v>16</v>
      </c>
      <c r="P5" s="11" t="s">
        <v>15</v>
      </c>
      <c r="Q5" s="11" t="s">
        <v>16</v>
      </c>
      <c r="R5" s="11" t="s">
        <v>15</v>
      </c>
      <c r="S5" s="11" t="s">
        <v>16</v>
      </c>
      <c r="T5" s="11" t="s">
        <v>15</v>
      </c>
      <c r="U5" s="11" t="s">
        <v>16</v>
      </c>
      <c r="V5" s="11" t="s">
        <v>15</v>
      </c>
      <c r="W5" s="11" t="s">
        <v>16</v>
      </c>
      <c r="X5" s="11" t="s">
        <v>15</v>
      </c>
      <c r="Y5" s="11" t="s">
        <v>16</v>
      </c>
      <c r="Z5" s="11" t="s">
        <v>15</v>
      </c>
      <c r="AA5" s="30" t="s">
        <v>16</v>
      </c>
      <c r="AB5" s="31" t="s">
        <v>15</v>
      </c>
      <c r="AC5" s="31" t="s">
        <v>16</v>
      </c>
    </row>
    <row r="6" spans="1:29" ht="28.8" x14ac:dyDescent="0.3">
      <c r="A6" s="20">
        <v>1</v>
      </c>
      <c r="B6" s="12" t="s">
        <v>17</v>
      </c>
      <c r="C6" s="24" t="s">
        <v>35</v>
      </c>
      <c r="D6" s="28">
        <v>10224</v>
      </c>
      <c r="E6" s="28">
        <v>10224</v>
      </c>
      <c r="F6" s="28">
        <v>35353</v>
      </c>
      <c r="G6" s="28">
        <v>35353</v>
      </c>
      <c r="H6" s="28">
        <v>30927</v>
      </c>
      <c r="I6" s="28">
        <v>30927</v>
      </c>
      <c r="J6" s="28">
        <v>55101</v>
      </c>
      <c r="K6" s="28">
        <v>55101</v>
      </c>
      <c r="L6" s="28">
        <v>52720</v>
      </c>
      <c r="M6" s="28">
        <v>52720</v>
      </c>
      <c r="N6" s="28">
        <v>52720</v>
      </c>
      <c r="O6" s="28">
        <v>52720</v>
      </c>
      <c r="P6" s="28">
        <v>48049</v>
      </c>
      <c r="Q6" s="28">
        <v>48049</v>
      </c>
      <c r="R6" s="28">
        <v>48695</v>
      </c>
      <c r="S6" s="28">
        <v>48695</v>
      </c>
      <c r="T6" s="28">
        <v>50914</v>
      </c>
      <c r="U6" s="28">
        <v>50914</v>
      </c>
      <c r="V6" s="28">
        <v>56005</v>
      </c>
      <c r="W6" s="28">
        <v>56005</v>
      </c>
      <c r="X6" s="28">
        <v>56005</v>
      </c>
      <c r="Y6" s="28">
        <v>56005</v>
      </c>
      <c r="Z6" s="29">
        <v>147873</v>
      </c>
      <c r="AA6" s="29">
        <v>147873</v>
      </c>
      <c r="AB6" s="35">
        <f>D6+F6+H6+J6+L6+N6+P6+R6+T6+V6+X6+Z6</f>
        <v>644586</v>
      </c>
      <c r="AC6" s="35">
        <f>E6+G6+I6+K6+M6+O6+Q6+S6+U6+W6+Y6+AA6</f>
        <v>644586</v>
      </c>
    </row>
    <row r="7" spans="1:29" ht="43.2" x14ac:dyDescent="0.3">
      <c r="A7" s="20">
        <v>2</v>
      </c>
      <c r="B7" s="12" t="s">
        <v>18</v>
      </c>
      <c r="C7" s="24" t="s">
        <v>36</v>
      </c>
      <c r="D7" s="28">
        <v>15100</v>
      </c>
      <c r="E7" s="28">
        <v>15100</v>
      </c>
      <c r="F7" s="28">
        <v>28591</v>
      </c>
      <c r="G7" s="28">
        <v>28591</v>
      </c>
      <c r="H7" s="28">
        <v>25366</v>
      </c>
      <c r="I7" s="28">
        <v>25366</v>
      </c>
      <c r="J7" s="28">
        <v>23766</v>
      </c>
      <c r="K7" s="28">
        <v>23766</v>
      </c>
      <c r="L7" s="28">
        <v>23766</v>
      </c>
      <c r="M7" s="28">
        <v>23766</v>
      </c>
      <c r="N7" s="28">
        <v>42605</v>
      </c>
      <c r="O7" s="28">
        <v>42605</v>
      </c>
      <c r="P7" s="28">
        <v>22779</v>
      </c>
      <c r="Q7" s="28">
        <v>22779</v>
      </c>
      <c r="R7" s="28">
        <v>23899</v>
      </c>
      <c r="S7" s="28">
        <v>23899</v>
      </c>
      <c r="T7" s="28">
        <v>26035</v>
      </c>
      <c r="U7" s="28">
        <v>26035</v>
      </c>
      <c r="V7" s="28">
        <v>26193</v>
      </c>
      <c r="W7" s="28">
        <v>26193</v>
      </c>
      <c r="X7" s="28">
        <v>25499</v>
      </c>
      <c r="Y7" s="28">
        <v>25499</v>
      </c>
      <c r="Z7" s="29">
        <v>56074</v>
      </c>
      <c r="AA7" s="29">
        <v>56074</v>
      </c>
      <c r="AB7" s="35">
        <f t="shared" ref="AB7:AB8" si="0">D7+F7+H7+J7+L7+N7+P7+R7+T7+V7+X7+Z7</f>
        <v>339673</v>
      </c>
      <c r="AC7" s="35">
        <f t="shared" ref="AC7:AC8" si="1">E7+G7+I7+K7+M7+O7+Q7+S7+U7+W7+Y7+AA7</f>
        <v>339673</v>
      </c>
    </row>
    <row r="8" spans="1:29" ht="57.6" x14ac:dyDescent="0.3">
      <c r="A8" s="20">
        <v>3</v>
      </c>
      <c r="B8" s="12" t="s">
        <v>19</v>
      </c>
      <c r="C8" s="24" t="s">
        <v>37</v>
      </c>
      <c r="D8" s="28">
        <v>15702</v>
      </c>
      <c r="E8" s="28">
        <v>15702</v>
      </c>
      <c r="F8" s="28">
        <v>31510</v>
      </c>
      <c r="G8" s="28">
        <v>31510</v>
      </c>
      <c r="H8" s="28">
        <v>27807</v>
      </c>
      <c r="I8" s="28">
        <v>27807</v>
      </c>
      <c r="J8" s="28">
        <v>25318</v>
      </c>
      <c r="K8" s="28">
        <v>25318</v>
      </c>
      <c r="L8" s="28">
        <v>25793</v>
      </c>
      <c r="M8" s="28">
        <v>25793</v>
      </c>
      <c r="N8" s="28">
        <v>33178</v>
      </c>
      <c r="O8" s="28">
        <v>33178</v>
      </c>
      <c r="P8" s="28">
        <v>13821</v>
      </c>
      <c r="Q8" s="28">
        <v>13821</v>
      </c>
      <c r="R8" s="28">
        <v>26340</v>
      </c>
      <c r="S8" s="28">
        <v>26340</v>
      </c>
      <c r="T8" s="28">
        <v>49200</v>
      </c>
      <c r="U8" s="28">
        <v>49200</v>
      </c>
      <c r="V8" s="28">
        <v>23108</v>
      </c>
      <c r="W8" s="28">
        <v>23108</v>
      </c>
      <c r="X8" s="28">
        <v>27940</v>
      </c>
      <c r="Y8" s="28">
        <v>27940</v>
      </c>
      <c r="Z8" s="29">
        <v>56037</v>
      </c>
      <c r="AA8" s="29">
        <v>56037</v>
      </c>
      <c r="AB8" s="35">
        <f t="shared" si="0"/>
        <v>355754</v>
      </c>
      <c r="AC8" s="35">
        <f t="shared" si="1"/>
        <v>355754</v>
      </c>
    </row>
    <row r="9" spans="1:29" ht="15.6" x14ac:dyDescent="0.3">
      <c r="A9" s="20"/>
      <c r="B9" s="15" t="s">
        <v>21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"/>
      <c r="AC9" s="1"/>
    </row>
    <row r="10" spans="1:29" ht="72" x14ac:dyDescent="0.3">
      <c r="A10" s="20">
        <v>4</v>
      </c>
      <c r="B10" s="12" t="s">
        <v>26</v>
      </c>
      <c r="C10" s="24" t="s">
        <v>35</v>
      </c>
      <c r="D10" s="28">
        <v>140042</v>
      </c>
      <c r="E10" s="28">
        <v>140042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28590</v>
      </c>
      <c r="M10" s="28">
        <v>28590</v>
      </c>
      <c r="N10" s="28">
        <v>45269</v>
      </c>
      <c r="O10" s="28">
        <v>45269</v>
      </c>
      <c r="P10" s="28">
        <v>46558</v>
      </c>
      <c r="Q10" s="28">
        <v>46558</v>
      </c>
      <c r="R10" s="28">
        <v>50152</v>
      </c>
      <c r="S10" s="28">
        <v>50152</v>
      </c>
      <c r="T10" s="28">
        <v>53147</v>
      </c>
      <c r="U10" s="28">
        <v>53147</v>
      </c>
      <c r="V10" s="28">
        <v>53147</v>
      </c>
      <c r="W10" s="28">
        <v>53147</v>
      </c>
      <c r="X10" s="28">
        <v>88218</v>
      </c>
      <c r="Y10" s="28">
        <v>88218</v>
      </c>
      <c r="Z10" s="29">
        <v>105053</v>
      </c>
      <c r="AA10" s="29">
        <v>105053</v>
      </c>
      <c r="AB10" s="35">
        <f>D10+F10+H10+J10+L10+N10+P10+R10+T10+V10+X10+Z10</f>
        <v>610176</v>
      </c>
      <c r="AC10" s="35">
        <f>E10+G10+I10+K10+M10+O10+Q10+S10+U10+W10+Y10+AA10</f>
        <v>610176</v>
      </c>
    </row>
    <row r="11" spans="1:29" ht="43.2" x14ac:dyDescent="0.3">
      <c r="A11" s="20">
        <v>5</v>
      </c>
      <c r="B11" s="12" t="s">
        <v>22</v>
      </c>
      <c r="C11" s="24" t="s">
        <v>38</v>
      </c>
      <c r="D11" s="28">
        <v>19479</v>
      </c>
      <c r="E11" s="28">
        <v>19479</v>
      </c>
      <c r="F11" s="28">
        <v>36210</v>
      </c>
      <c r="G11" s="28">
        <v>36210</v>
      </c>
      <c r="H11" s="28">
        <v>31360</v>
      </c>
      <c r="I11" s="28">
        <v>31360</v>
      </c>
      <c r="J11" s="28">
        <v>29602</v>
      </c>
      <c r="K11" s="28">
        <v>29602</v>
      </c>
      <c r="L11" s="28">
        <v>29602</v>
      </c>
      <c r="M11" s="28">
        <v>29602</v>
      </c>
      <c r="N11" s="28">
        <v>28468</v>
      </c>
      <c r="O11" s="28">
        <v>28468</v>
      </c>
      <c r="P11" s="28">
        <v>28505</v>
      </c>
      <c r="Q11" s="28">
        <v>28505</v>
      </c>
      <c r="R11" s="28">
        <v>29735</v>
      </c>
      <c r="S11" s="28">
        <v>29735</v>
      </c>
      <c r="T11" s="28">
        <v>54218</v>
      </c>
      <c r="U11" s="28">
        <v>54218</v>
      </c>
      <c r="V11" s="28">
        <v>31493</v>
      </c>
      <c r="W11" s="28">
        <v>31493</v>
      </c>
      <c r="X11" s="28">
        <v>31493</v>
      </c>
      <c r="Y11" s="28">
        <v>31493</v>
      </c>
      <c r="Z11" s="29">
        <v>63265</v>
      </c>
      <c r="AA11" s="29">
        <v>63265</v>
      </c>
      <c r="AB11" s="35">
        <f t="shared" ref="AB10:AB14" si="2">D11+F11+H11+J11+L11+N11+P11+R11+T11+V11+X11+Z11</f>
        <v>413430</v>
      </c>
      <c r="AC11" s="35">
        <f t="shared" ref="AC10:AC14" si="3">E11+G11+I11+K11+M11+O11+Q11+S11+U11+W11+Y11+AA11</f>
        <v>413430</v>
      </c>
    </row>
    <row r="12" spans="1:29" ht="28.8" x14ac:dyDescent="0.3">
      <c r="A12" s="20">
        <v>6</v>
      </c>
      <c r="B12" s="12" t="s">
        <v>23</v>
      </c>
      <c r="C12" s="24" t="s">
        <v>39</v>
      </c>
      <c r="D12" s="28">
        <v>11747</v>
      </c>
      <c r="E12" s="28">
        <v>11747</v>
      </c>
      <c r="F12" s="28">
        <v>30507</v>
      </c>
      <c r="G12" s="28">
        <v>30507</v>
      </c>
      <c r="H12" s="28">
        <v>20525</v>
      </c>
      <c r="I12" s="28">
        <v>20525</v>
      </c>
      <c r="J12" s="28">
        <v>17358</v>
      </c>
      <c r="K12" s="28">
        <v>17358</v>
      </c>
      <c r="L12" s="28">
        <v>22819</v>
      </c>
      <c r="M12" s="28">
        <v>22819</v>
      </c>
      <c r="N12" s="28">
        <v>31598</v>
      </c>
      <c r="O12" s="28">
        <v>31598</v>
      </c>
      <c r="P12" s="28">
        <v>22685</v>
      </c>
      <c r="Q12" s="28">
        <v>22685</v>
      </c>
      <c r="R12" s="28">
        <v>22422</v>
      </c>
      <c r="S12" s="28">
        <v>22422</v>
      </c>
      <c r="T12" s="28">
        <v>42536</v>
      </c>
      <c r="U12" s="28">
        <v>42536</v>
      </c>
      <c r="V12" s="28">
        <v>21743</v>
      </c>
      <c r="W12" s="28">
        <v>21743</v>
      </c>
      <c r="X12" s="28">
        <v>23814</v>
      </c>
      <c r="Y12" s="28">
        <v>23814</v>
      </c>
      <c r="Z12" s="29">
        <v>48437</v>
      </c>
      <c r="AA12" s="29">
        <v>48437</v>
      </c>
      <c r="AB12" s="35">
        <f t="shared" si="2"/>
        <v>316191</v>
      </c>
      <c r="AC12" s="35">
        <f t="shared" si="3"/>
        <v>316191</v>
      </c>
    </row>
    <row r="13" spans="1:29" ht="28.8" x14ac:dyDescent="0.3">
      <c r="A13" s="20">
        <v>7</v>
      </c>
      <c r="B13" s="12" t="s">
        <v>23</v>
      </c>
      <c r="C13" s="24" t="s">
        <v>40</v>
      </c>
      <c r="D13" s="28">
        <v>14012</v>
      </c>
      <c r="E13" s="28">
        <v>14012</v>
      </c>
      <c r="F13" s="28">
        <v>28476</v>
      </c>
      <c r="G13" s="28">
        <v>28476</v>
      </c>
      <c r="H13" s="28">
        <v>19943</v>
      </c>
      <c r="I13" s="28">
        <v>19943</v>
      </c>
      <c r="J13" s="28">
        <v>21057</v>
      </c>
      <c r="K13" s="28">
        <v>21057</v>
      </c>
      <c r="L13" s="28">
        <v>21375</v>
      </c>
      <c r="M13" s="28">
        <v>21375</v>
      </c>
      <c r="N13" s="28">
        <v>37868</v>
      </c>
      <c r="O13" s="28">
        <v>37868</v>
      </c>
      <c r="P13" s="28">
        <v>17259</v>
      </c>
      <c r="Q13" s="28">
        <v>17259</v>
      </c>
      <c r="R13" s="28">
        <v>27420</v>
      </c>
      <c r="S13" s="28">
        <v>27420</v>
      </c>
      <c r="T13" s="28">
        <v>24292</v>
      </c>
      <c r="U13" s="28">
        <v>24292</v>
      </c>
      <c r="V13" s="28">
        <v>21207</v>
      </c>
      <c r="W13" s="28">
        <v>21207</v>
      </c>
      <c r="X13" s="28">
        <v>22735</v>
      </c>
      <c r="Y13" s="28">
        <v>22735</v>
      </c>
      <c r="Z13" s="29">
        <v>39630</v>
      </c>
      <c r="AA13" s="29">
        <v>39630</v>
      </c>
      <c r="AB13" s="35">
        <f t="shared" si="2"/>
        <v>295274</v>
      </c>
      <c r="AC13" s="35">
        <f t="shared" si="3"/>
        <v>295274</v>
      </c>
    </row>
    <row r="14" spans="1:29" ht="28.8" x14ac:dyDescent="0.3">
      <c r="A14" s="20">
        <v>8</v>
      </c>
      <c r="B14" s="12" t="s">
        <v>24</v>
      </c>
      <c r="C14" s="24" t="s">
        <v>41</v>
      </c>
      <c r="D14" s="28">
        <v>8486</v>
      </c>
      <c r="E14" s="28">
        <v>8486</v>
      </c>
      <c r="F14" s="28">
        <v>21297</v>
      </c>
      <c r="G14" s="28">
        <v>21297</v>
      </c>
      <c r="H14" s="28">
        <v>14797</v>
      </c>
      <c r="I14" s="28">
        <v>14797</v>
      </c>
      <c r="J14" s="28">
        <v>16919</v>
      </c>
      <c r="K14" s="28">
        <v>16919</v>
      </c>
      <c r="L14" s="28">
        <v>15382</v>
      </c>
      <c r="M14" s="28">
        <v>15382</v>
      </c>
      <c r="N14" s="28">
        <v>16648</v>
      </c>
      <c r="O14" s="28">
        <v>16648</v>
      </c>
      <c r="P14" s="28">
        <v>26657</v>
      </c>
      <c r="Q14" s="28">
        <v>26657</v>
      </c>
      <c r="R14" s="28">
        <v>16781</v>
      </c>
      <c r="S14" s="28">
        <v>16781</v>
      </c>
      <c r="T14" s="28">
        <v>18046</v>
      </c>
      <c r="U14" s="28">
        <v>18046</v>
      </c>
      <c r="V14" s="28">
        <v>15033</v>
      </c>
      <c r="W14" s="28">
        <v>15033</v>
      </c>
      <c r="X14" s="28">
        <v>18299</v>
      </c>
      <c r="Y14" s="28">
        <v>18299</v>
      </c>
      <c r="Z14" s="29">
        <v>34529</v>
      </c>
      <c r="AA14" s="29">
        <v>34529</v>
      </c>
      <c r="AB14" s="35">
        <f t="shared" si="2"/>
        <v>222874</v>
      </c>
      <c r="AC14" s="35">
        <f t="shared" si="3"/>
        <v>222874</v>
      </c>
    </row>
    <row r="15" spans="1:29" ht="15.6" x14ac:dyDescent="0.3">
      <c r="A15" s="20"/>
      <c r="B15" s="15" t="s">
        <v>25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"/>
      <c r="AC15" s="1"/>
    </row>
    <row r="16" spans="1:29" ht="72" x14ac:dyDescent="0.3">
      <c r="A16" s="20">
        <v>9</v>
      </c>
      <c r="B16" s="17" t="s">
        <v>26</v>
      </c>
      <c r="C16" s="24" t="s">
        <v>35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14944</v>
      </c>
      <c r="Q16" s="28">
        <v>14944</v>
      </c>
      <c r="R16" s="28">
        <v>45260</v>
      </c>
      <c r="S16" s="28">
        <v>45260</v>
      </c>
      <c r="T16" s="28">
        <v>50593</v>
      </c>
      <c r="U16" s="28">
        <v>50593</v>
      </c>
      <c r="V16" s="28">
        <v>53247</v>
      </c>
      <c r="W16" s="28">
        <v>53247</v>
      </c>
      <c r="X16" s="28">
        <v>53247</v>
      </c>
      <c r="Y16" s="28">
        <v>53247</v>
      </c>
      <c r="Z16" s="29">
        <v>147813</v>
      </c>
      <c r="AA16" s="29">
        <v>147813</v>
      </c>
      <c r="AB16" s="35">
        <f t="shared" ref="AB16:AB20" si="4">D16+F16+H16+J16+L16+N16+P16+R16+T16+V16+X16+Z16</f>
        <v>365104</v>
      </c>
      <c r="AC16" s="35">
        <f t="shared" ref="AC16:AC20" si="5">E16+G16+I16+K16+M16+O16+Q16+S16+U16+W16+Y16+AA16</f>
        <v>365104</v>
      </c>
    </row>
    <row r="17" spans="1:29" ht="86.4" x14ac:dyDescent="0.3">
      <c r="A17" s="20">
        <v>10</v>
      </c>
      <c r="B17" s="12" t="s">
        <v>27</v>
      </c>
      <c r="C17" s="24" t="s">
        <v>42</v>
      </c>
      <c r="D17" s="28">
        <v>12452</v>
      </c>
      <c r="E17" s="28">
        <v>12452</v>
      </c>
      <c r="F17" s="28">
        <v>28727</v>
      </c>
      <c r="G17" s="28">
        <v>28727</v>
      </c>
      <c r="H17" s="28">
        <v>26106</v>
      </c>
      <c r="I17" s="28">
        <v>26106</v>
      </c>
      <c r="J17" s="28">
        <v>22417</v>
      </c>
      <c r="K17" s="28">
        <v>22417</v>
      </c>
      <c r="L17" s="28">
        <v>24506</v>
      </c>
      <c r="M17" s="28">
        <v>24506</v>
      </c>
      <c r="N17" s="28">
        <v>24506</v>
      </c>
      <c r="O17" s="28">
        <v>24506</v>
      </c>
      <c r="P17" s="28">
        <v>23519</v>
      </c>
      <c r="Q17" s="28">
        <v>23519</v>
      </c>
      <c r="R17" s="28">
        <v>43008</v>
      </c>
      <c r="S17" s="28">
        <v>43008</v>
      </c>
      <c r="T17" s="28">
        <v>26240</v>
      </c>
      <c r="U17" s="28">
        <v>26240</v>
      </c>
      <c r="V17" s="28">
        <v>27507</v>
      </c>
      <c r="W17" s="28">
        <v>27507</v>
      </c>
      <c r="X17" s="28">
        <v>24928</v>
      </c>
      <c r="Y17" s="28">
        <v>24928</v>
      </c>
      <c r="Z17" s="29">
        <v>54864</v>
      </c>
      <c r="AA17" s="29">
        <v>54864</v>
      </c>
      <c r="AB17" s="35">
        <f t="shared" si="4"/>
        <v>338780</v>
      </c>
      <c r="AC17" s="35">
        <f t="shared" si="5"/>
        <v>338780</v>
      </c>
    </row>
    <row r="18" spans="1:29" ht="28.8" x14ac:dyDescent="0.3">
      <c r="A18" s="20">
        <v>11</v>
      </c>
      <c r="B18" s="12" t="s">
        <v>33</v>
      </c>
      <c r="C18" s="12"/>
      <c r="D18" s="28">
        <v>0</v>
      </c>
      <c r="E18" s="28">
        <v>0</v>
      </c>
      <c r="F18" s="28">
        <v>0</v>
      </c>
      <c r="G18" s="28">
        <v>0</v>
      </c>
      <c r="H18" s="28">
        <v>0</v>
      </c>
      <c r="I18" s="28">
        <v>0</v>
      </c>
      <c r="J18" s="28">
        <v>0</v>
      </c>
      <c r="K18" s="28">
        <v>0</v>
      </c>
      <c r="L18" s="28">
        <v>0</v>
      </c>
      <c r="M18" s="28">
        <v>0</v>
      </c>
      <c r="N18" s="28">
        <v>0</v>
      </c>
      <c r="O18" s="28">
        <v>0</v>
      </c>
      <c r="P18" s="28">
        <v>0</v>
      </c>
      <c r="Q18" s="28">
        <v>0</v>
      </c>
      <c r="R18" s="28">
        <v>11196</v>
      </c>
      <c r="S18" s="28">
        <v>11196</v>
      </c>
      <c r="T18" s="28">
        <v>19592</v>
      </c>
      <c r="U18" s="28">
        <v>19592</v>
      </c>
      <c r="V18" s="28">
        <v>19592</v>
      </c>
      <c r="W18" s="28">
        <v>19592</v>
      </c>
      <c r="X18" s="28">
        <v>19592</v>
      </c>
      <c r="Y18" s="28">
        <v>19592</v>
      </c>
      <c r="Z18" s="29">
        <v>39187</v>
      </c>
      <c r="AA18" s="29">
        <v>39187</v>
      </c>
      <c r="AB18" s="35">
        <f t="shared" si="4"/>
        <v>109159</v>
      </c>
      <c r="AC18" s="35">
        <f t="shared" si="5"/>
        <v>109159</v>
      </c>
    </row>
    <row r="19" spans="1:29" ht="28.8" x14ac:dyDescent="0.3">
      <c r="A19" s="20">
        <v>12</v>
      </c>
      <c r="B19" s="12" t="s">
        <v>28</v>
      </c>
      <c r="C19" s="12"/>
      <c r="D19" s="28">
        <v>6547</v>
      </c>
      <c r="E19" s="28">
        <v>6547</v>
      </c>
      <c r="F19" s="28">
        <v>10755</v>
      </c>
      <c r="G19" s="28">
        <v>10755</v>
      </c>
      <c r="H19" s="28">
        <v>11427</v>
      </c>
      <c r="I19" s="28">
        <v>11427</v>
      </c>
      <c r="J19" s="28">
        <v>10755</v>
      </c>
      <c r="K19" s="28">
        <v>10755</v>
      </c>
      <c r="L19" s="28">
        <v>10755</v>
      </c>
      <c r="M19" s="28">
        <v>10755</v>
      </c>
      <c r="N19" s="28">
        <v>10755</v>
      </c>
      <c r="O19" s="28">
        <v>10755</v>
      </c>
      <c r="P19" s="28">
        <v>26211</v>
      </c>
      <c r="Q19" s="28">
        <v>26211</v>
      </c>
      <c r="R19" s="28">
        <v>8911</v>
      </c>
      <c r="S19" s="28">
        <v>8911</v>
      </c>
      <c r="T19" s="28">
        <v>11561</v>
      </c>
      <c r="U19" s="28">
        <v>11561</v>
      </c>
      <c r="V19" s="28">
        <v>11561</v>
      </c>
      <c r="W19" s="28">
        <v>11561</v>
      </c>
      <c r="X19" s="28">
        <v>10995</v>
      </c>
      <c r="Y19" s="28">
        <v>10995</v>
      </c>
      <c r="Z19" s="29">
        <v>23957</v>
      </c>
      <c r="AA19" s="29">
        <v>23957</v>
      </c>
      <c r="AB19" s="35">
        <f t="shared" si="4"/>
        <v>154190</v>
      </c>
      <c r="AC19" s="35">
        <f t="shared" si="5"/>
        <v>154190</v>
      </c>
    </row>
    <row r="20" spans="1:29" x14ac:dyDescent="0.3">
      <c r="A20" s="20">
        <v>13</v>
      </c>
      <c r="B20" s="1" t="s">
        <v>29</v>
      </c>
      <c r="C20" s="1"/>
      <c r="D20" s="28">
        <v>8000</v>
      </c>
      <c r="E20" s="28">
        <v>8000</v>
      </c>
      <c r="F20" s="28">
        <v>8000</v>
      </c>
      <c r="G20" s="28">
        <v>8000</v>
      </c>
      <c r="H20" s="28">
        <v>8000</v>
      </c>
      <c r="I20" s="28">
        <v>8000</v>
      </c>
      <c r="J20" s="28">
        <v>8000</v>
      </c>
      <c r="K20" s="28">
        <v>8000</v>
      </c>
      <c r="L20" s="28">
        <v>8000</v>
      </c>
      <c r="M20" s="28">
        <v>8000</v>
      </c>
      <c r="N20" s="28">
        <v>8000</v>
      </c>
      <c r="O20" s="28">
        <v>8000</v>
      </c>
      <c r="P20" s="28">
        <v>8000</v>
      </c>
      <c r="Q20" s="28">
        <v>8000</v>
      </c>
      <c r="R20" s="28">
        <v>8000</v>
      </c>
      <c r="S20" s="28">
        <v>8000</v>
      </c>
      <c r="T20" s="28">
        <v>8000</v>
      </c>
      <c r="U20" s="28">
        <v>8000</v>
      </c>
      <c r="V20" s="28">
        <v>8000</v>
      </c>
      <c r="W20" s="28">
        <v>8000</v>
      </c>
      <c r="X20" s="28">
        <v>8000</v>
      </c>
      <c r="Y20" s="28">
        <v>8000</v>
      </c>
      <c r="Z20" s="29">
        <v>19464</v>
      </c>
      <c r="AA20" s="29">
        <v>19464</v>
      </c>
      <c r="AB20" s="35">
        <f t="shared" si="4"/>
        <v>107464</v>
      </c>
      <c r="AC20" s="35">
        <f t="shared" si="5"/>
        <v>107464</v>
      </c>
    </row>
    <row r="21" spans="1:29" x14ac:dyDescent="0.3">
      <c r="A21" s="20"/>
      <c r="B21" s="18" t="s">
        <v>30</v>
      </c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"/>
      <c r="AC21" s="1"/>
    </row>
    <row r="22" spans="1:29" ht="28.8" x14ac:dyDescent="0.3">
      <c r="A22" s="20">
        <v>14</v>
      </c>
      <c r="B22" s="17" t="s">
        <v>31</v>
      </c>
      <c r="C22" s="24" t="s">
        <v>38</v>
      </c>
      <c r="D22" s="28">
        <v>20568</v>
      </c>
      <c r="E22" s="28">
        <v>20568</v>
      </c>
      <c r="F22" s="28">
        <v>38088</v>
      </c>
      <c r="G22" s="28">
        <v>38088</v>
      </c>
      <c r="H22" s="28">
        <v>33009</v>
      </c>
      <c r="I22" s="28">
        <v>33009</v>
      </c>
      <c r="J22" s="28">
        <v>29084</v>
      </c>
      <c r="K22" s="28">
        <v>29084</v>
      </c>
      <c r="L22" s="28">
        <v>31168</v>
      </c>
      <c r="M22" s="28">
        <v>31168</v>
      </c>
      <c r="N22" s="28">
        <v>31168</v>
      </c>
      <c r="O22" s="28">
        <v>31168</v>
      </c>
      <c r="P22" s="28">
        <v>30013</v>
      </c>
      <c r="Q22" s="28">
        <v>30013</v>
      </c>
      <c r="R22" s="28">
        <v>31301</v>
      </c>
      <c r="S22" s="28">
        <v>31301</v>
      </c>
      <c r="T22" s="28">
        <v>33142</v>
      </c>
      <c r="U22" s="28">
        <v>33142</v>
      </c>
      <c r="V22" s="28">
        <v>33142</v>
      </c>
      <c r="W22" s="28">
        <v>33142</v>
      </c>
      <c r="X22" s="28">
        <v>61024</v>
      </c>
      <c r="Y22" s="28">
        <v>61024</v>
      </c>
      <c r="Z22" s="29">
        <v>59323</v>
      </c>
      <c r="AA22" s="29">
        <v>59323</v>
      </c>
      <c r="AB22" s="35">
        <f t="shared" ref="AB22:AB28" si="6">D22+F22+H22+J22+L22+N22+P22+R22+T22+V22+X22+Z22</f>
        <v>431030</v>
      </c>
      <c r="AC22" s="35">
        <f t="shared" ref="AC22:AC28" si="7">E22+G22+I22+K22+M22+O22+Q22+S22+U22+W22+Y22+AA22</f>
        <v>431030</v>
      </c>
    </row>
    <row r="23" spans="1:29" ht="28.8" x14ac:dyDescent="0.3">
      <c r="A23" s="20">
        <v>15</v>
      </c>
      <c r="B23" s="12" t="s">
        <v>32</v>
      </c>
      <c r="C23" s="12"/>
      <c r="D23" s="28">
        <v>10958</v>
      </c>
      <c r="E23" s="28">
        <v>10958</v>
      </c>
      <c r="F23" s="28">
        <v>12447</v>
      </c>
      <c r="G23" s="28">
        <v>12447</v>
      </c>
      <c r="H23" s="28">
        <v>12971</v>
      </c>
      <c r="I23" s="28">
        <v>12971</v>
      </c>
      <c r="J23" s="28">
        <v>14648</v>
      </c>
      <c r="K23" s="28">
        <v>14648</v>
      </c>
      <c r="L23" s="28">
        <v>10092</v>
      </c>
      <c r="M23" s="28">
        <v>10092</v>
      </c>
      <c r="N23" s="28">
        <v>12235</v>
      </c>
      <c r="O23" s="28">
        <v>12235</v>
      </c>
      <c r="P23" s="28">
        <v>12091</v>
      </c>
      <c r="Q23" s="28">
        <v>12091</v>
      </c>
      <c r="R23" s="28">
        <v>12341</v>
      </c>
      <c r="S23" s="28">
        <v>12341</v>
      </c>
      <c r="T23" s="28">
        <v>25367</v>
      </c>
      <c r="U23" s="28">
        <v>25367</v>
      </c>
      <c r="V23" s="28">
        <v>13103</v>
      </c>
      <c r="W23" s="28">
        <v>13103</v>
      </c>
      <c r="X23" s="28">
        <v>13033</v>
      </c>
      <c r="Y23" s="28">
        <v>13033</v>
      </c>
      <c r="Z23" s="29">
        <v>31828</v>
      </c>
      <c r="AA23" s="29">
        <v>31828</v>
      </c>
      <c r="AB23" s="35">
        <f t="shared" si="6"/>
        <v>181114</v>
      </c>
      <c r="AC23" s="35">
        <f t="shared" si="7"/>
        <v>181114</v>
      </c>
    </row>
    <row r="24" spans="1:29" ht="28.8" x14ac:dyDescent="0.3">
      <c r="A24" s="20">
        <v>16</v>
      </c>
      <c r="B24" s="12" t="s">
        <v>32</v>
      </c>
      <c r="C24" s="12"/>
      <c r="D24" s="28">
        <v>11033</v>
      </c>
      <c r="E24" s="28">
        <v>11033</v>
      </c>
      <c r="F24" s="28">
        <v>12361</v>
      </c>
      <c r="G24" s="28">
        <v>12361</v>
      </c>
      <c r="H24" s="28">
        <v>12971</v>
      </c>
      <c r="I24" s="28">
        <v>12971</v>
      </c>
      <c r="J24" s="28">
        <v>12277</v>
      </c>
      <c r="K24" s="28">
        <v>12277</v>
      </c>
      <c r="L24" s="28">
        <v>24823</v>
      </c>
      <c r="M24" s="28">
        <v>24823</v>
      </c>
      <c r="N24" s="28">
        <v>12317</v>
      </c>
      <c r="O24" s="28">
        <v>12317</v>
      </c>
      <c r="P24" s="28">
        <v>12016</v>
      </c>
      <c r="Q24" s="28">
        <v>12016</v>
      </c>
      <c r="R24" s="28">
        <v>11771</v>
      </c>
      <c r="S24" s="28">
        <v>11771</v>
      </c>
      <c r="T24" s="28">
        <v>13091</v>
      </c>
      <c r="U24" s="28">
        <v>13091</v>
      </c>
      <c r="V24" s="28">
        <v>13128</v>
      </c>
      <c r="W24" s="28">
        <v>13128</v>
      </c>
      <c r="X24" s="28">
        <v>12299</v>
      </c>
      <c r="Y24" s="28">
        <v>12299</v>
      </c>
      <c r="Z24" s="29">
        <v>31721</v>
      </c>
      <c r="AA24" s="29">
        <v>31721</v>
      </c>
      <c r="AB24" s="35">
        <f t="shared" si="6"/>
        <v>179808</v>
      </c>
      <c r="AC24" s="35">
        <f t="shared" si="7"/>
        <v>179808</v>
      </c>
    </row>
    <row r="25" spans="1:29" ht="28.8" x14ac:dyDescent="0.3">
      <c r="A25" s="20">
        <v>17</v>
      </c>
      <c r="B25" s="12" t="s">
        <v>32</v>
      </c>
      <c r="C25" s="12"/>
      <c r="D25" s="28">
        <v>11008</v>
      </c>
      <c r="E25" s="28">
        <v>11008</v>
      </c>
      <c r="F25" s="28">
        <v>12361</v>
      </c>
      <c r="G25" s="28">
        <v>12361</v>
      </c>
      <c r="H25" s="28">
        <v>12889</v>
      </c>
      <c r="I25" s="28">
        <v>12889</v>
      </c>
      <c r="J25" s="28">
        <v>12355</v>
      </c>
      <c r="K25" s="28">
        <v>12355</v>
      </c>
      <c r="L25" s="28">
        <v>12199</v>
      </c>
      <c r="M25" s="28">
        <v>12199</v>
      </c>
      <c r="N25" s="28">
        <v>24691</v>
      </c>
      <c r="O25" s="28">
        <v>24691</v>
      </c>
      <c r="P25" s="28">
        <v>12016</v>
      </c>
      <c r="Q25" s="28">
        <v>12016</v>
      </c>
      <c r="R25" s="28">
        <v>12341</v>
      </c>
      <c r="S25" s="28">
        <v>12341</v>
      </c>
      <c r="T25" s="28">
        <v>13169</v>
      </c>
      <c r="U25" s="28">
        <v>13169</v>
      </c>
      <c r="V25" s="28">
        <v>13128</v>
      </c>
      <c r="W25" s="28">
        <v>13128</v>
      </c>
      <c r="X25" s="28">
        <v>12936</v>
      </c>
      <c r="Y25" s="28">
        <v>12936</v>
      </c>
      <c r="Z25" s="29">
        <v>30954</v>
      </c>
      <c r="AA25" s="29">
        <v>30954</v>
      </c>
      <c r="AB25" s="35">
        <f t="shared" si="6"/>
        <v>180047</v>
      </c>
      <c r="AC25" s="35">
        <f t="shared" si="7"/>
        <v>180047</v>
      </c>
    </row>
    <row r="26" spans="1:29" ht="28.8" x14ac:dyDescent="0.3">
      <c r="A26" s="20">
        <v>18</v>
      </c>
      <c r="B26" s="12" t="s">
        <v>32</v>
      </c>
      <c r="C26" s="12"/>
      <c r="D26" s="28">
        <v>11033</v>
      </c>
      <c r="E26" s="28">
        <v>11033</v>
      </c>
      <c r="F26" s="28">
        <v>12275</v>
      </c>
      <c r="G26" s="28">
        <v>12275</v>
      </c>
      <c r="H26" s="28">
        <v>13053</v>
      </c>
      <c r="I26" s="28">
        <v>13053</v>
      </c>
      <c r="J26" s="28">
        <v>9525</v>
      </c>
      <c r="K26" s="28">
        <v>9525</v>
      </c>
      <c r="L26" s="28">
        <v>16050</v>
      </c>
      <c r="M26" s="28">
        <v>16050</v>
      </c>
      <c r="N26" s="28">
        <v>12235</v>
      </c>
      <c r="O26" s="28">
        <v>12235</v>
      </c>
      <c r="P26" s="28">
        <v>24531</v>
      </c>
      <c r="Q26" s="28">
        <v>24532</v>
      </c>
      <c r="R26" s="28">
        <v>12423</v>
      </c>
      <c r="S26" s="28">
        <v>12423</v>
      </c>
      <c r="T26" s="28">
        <v>13065</v>
      </c>
      <c r="U26" s="28">
        <v>13065</v>
      </c>
      <c r="V26" s="28">
        <v>13365</v>
      </c>
      <c r="W26" s="28">
        <v>13365</v>
      </c>
      <c r="X26" s="28">
        <v>13062</v>
      </c>
      <c r="Y26" s="28">
        <v>13062</v>
      </c>
      <c r="Z26" s="29">
        <v>31991</v>
      </c>
      <c r="AA26" s="29">
        <v>31991</v>
      </c>
      <c r="AB26" s="35">
        <f t="shared" si="6"/>
        <v>182608</v>
      </c>
      <c r="AC26" s="35">
        <f t="shared" si="7"/>
        <v>182609</v>
      </c>
    </row>
    <row r="27" spans="1:29" ht="28.8" x14ac:dyDescent="0.3">
      <c r="A27" s="20">
        <v>19</v>
      </c>
      <c r="B27" s="12" t="s">
        <v>32</v>
      </c>
      <c r="C27" s="12"/>
      <c r="D27" s="28">
        <v>10137</v>
      </c>
      <c r="E27" s="28">
        <v>10137</v>
      </c>
      <c r="F27" s="28">
        <v>12361</v>
      </c>
      <c r="G27" s="28">
        <v>12361</v>
      </c>
      <c r="H27" s="28">
        <v>12971</v>
      </c>
      <c r="I27" s="28">
        <v>12971</v>
      </c>
      <c r="J27" s="28">
        <v>12303</v>
      </c>
      <c r="K27" s="28">
        <v>12303</v>
      </c>
      <c r="L27" s="28">
        <v>12355</v>
      </c>
      <c r="M27" s="28">
        <v>12355</v>
      </c>
      <c r="N27" s="28">
        <v>14466</v>
      </c>
      <c r="O27" s="28">
        <v>14466</v>
      </c>
      <c r="P27" s="28">
        <v>9784</v>
      </c>
      <c r="Q27" s="28">
        <v>9784</v>
      </c>
      <c r="R27" s="28">
        <v>12341</v>
      </c>
      <c r="S27" s="28">
        <v>12341</v>
      </c>
      <c r="T27" s="28">
        <v>13169</v>
      </c>
      <c r="U27" s="28">
        <v>13169</v>
      </c>
      <c r="V27" s="28">
        <v>25518</v>
      </c>
      <c r="W27" s="28">
        <v>25518</v>
      </c>
      <c r="X27" s="28">
        <v>13033</v>
      </c>
      <c r="Y27" s="28">
        <v>13033</v>
      </c>
      <c r="Z27" s="29">
        <v>31759</v>
      </c>
      <c r="AA27" s="29">
        <v>31759</v>
      </c>
      <c r="AB27" s="35">
        <f t="shared" si="6"/>
        <v>180197</v>
      </c>
      <c r="AC27" s="35">
        <f t="shared" si="7"/>
        <v>180197</v>
      </c>
    </row>
    <row r="28" spans="1:29" ht="28.8" x14ac:dyDescent="0.3">
      <c r="A28" s="20">
        <v>20</v>
      </c>
      <c r="B28" s="12" t="s">
        <v>32</v>
      </c>
      <c r="C28" s="12"/>
      <c r="D28" s="28">
        <v>10869</v>
      </c>
      <c r="E28" s="28">
        <v>10869</v>
      </c>
      <c r="F28" s="28">
        <v>14650</v>
      </c>
      <c r="G28" s="28">
        <v>14650</v>
      </c>
      <c r="H28" s="28">
        <v>15260</v>
      </c>
      <c r="I28" s="28">
        <v>15260</v>
      </c>
      <c r="J28" s="28">
        <v>14566</v>
      </c>
      <c r="K28" s="28">
        <v>14566</v>
      </c>
      <c r="L28" s="28">
        <v>34348</v>
      </c>
      <c r="M28" s="28">
        <v>34348</v>
      </c>
      <c r="N28" s="28">
        <v>9047</v>
      </c>
      <c r="O28" s="28">
        <v>9047</v>
      </c>
      <c r="P28" s="28">
        <v>20399</v>
      </c>
      <c r="Q28" s="28">
        <v>20399</v>
      </c>
      <c r="R28" s="28">
        <v>8332</v>
      </c>
      <c r="S28" s="28">
        <v>8332</v>
      </c>
      <c r="T28" s="28">
        <v>15432</v>
      </c>
      <c r="U28" s="28">
        <v>15432</v>
      </c>
      <c r="V28" s="28">
        <v>15417</v>
      </c>
      <c r="W28" s="28">
        <v>15417</v>
      </c>
      <c r="X28" s="28">
        <v>15322</v>
      </c>
      <c r="Y28" s="28">
        <v>15322</v>
      </c>
      <c r="Z28" s="29">
        <v>36995</v>
      </c>
      <c r="AA28" s="29">
        <v>36995</v>
      </c>
      <c r="AB28" s="35">
        <f t="shared" si="6"/>
        <v>210637</v>
      </c>
      <c r="AC28" s="35">
        <f t="shared" si="7"/>
        <v>210637</v>
      </c>
    </row>
  </sheetData>
  <mergeCells count="21">
    <mergeCell ref="AB2:AC4"/>
    <mergeCell ref="X4:Y4"/>
    <mergeCell ref="Z4:AA4"/>
    <mergeCell ref="B9:AA9"/>
    <mergeCell ref="B15:AA15"/>
    <mergeCell ref="B21:AA21"/>
    <mergeCell ref="C3:C5"/>
    <mergeCell ref="B1:AA1"/>
    <mergeCell ref="A3:A5"/>
    <mergeCell ref="B3:B5"/>
    <mergeCell ref="D3:AA3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2026-03-12T08:28:51Z</dcterms:modified>
</cp:coreProperties>
</file>