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X:\FIN\"/>
    </mc:Choice>
  </mc:AlternateContent>
  <xr:revisionPtr revIDLastSave="0" documentId="8_{07FF14B8-BE64-4E7B-80C9-8DDF4B736F52}" xr6:coauthVersionLast="47" xr6:coauthVersionMax="47" xr10:uidLastSave="{00000000-0000-0000-0000-000000000000}"/>
  <bookViews>
    <workbookView xWindow="-120" yWindow="-120" windowWidth="29040" windowHeight="15840" xr2:uid="{C540717F-49D2-4B1C-AE8A-9CE3EE74B92A}"/>
  </bookViews>
  <sheets>
    <sheet name="Аркуш1" sheetId="1" r:id="rId1"/>
  </sheets>
  <externalReferences>
    <externalReference r:id="rId2"/>
  </externalReferences>
  <definedNames>
    <definedName name="_xlnm.Print_Area" localSheetId="0">Аркуш1!$A$1:$R$61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55" i="1" l="1"/>
  <c r="B54" i="1"/>
  <c r="B53" i="1"/>
  <c r="B52" i="1"/>
  <c r="B51" i="1"/>
  <c r="B50" i="1"/>
  <c r="B49" i="1"/>
  <c r="B48" i="1"/>
  <c r="B47" i="1"/>
  <c r="B45" i="1"/>
  <c r="B44" i="1"/>
  <c r="B43" i="1"/>
  <c r="B42" i="1"/>
  <c r="B31" i="1"/>
  <c r="B30" i="1"/>
  <c r="B29" i="1"/>
  <c r="B26" i="1"/>
  <c r="B25" i="1"/>
  <c r="B24" i="1"/>
  <c r="B23" i="1"/>
  <c r="B22" i="1"/>
  <c r="B21" i="1"/>
  <c r="B20" i="1"/>
  <c r="B19" i="1"/>
  <c r="B18" i="1"/>
  <c r="B15" i="1"/>
  <c r="B14" i="1"/>
  <c r="B9" i="1"/>
  <c r="B8" i="1"/>
  <c r="B7" i="1"/>
  <c r="B6" i="1"/>
  <c r="B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Наталія Гордійчук</author>
  </authors>
  <commentList>
    <comment ref="H58" authorId="0" shapeId="0" xr:uid="{19A40DBC-FC6C-4239-89FC-EF860D1E2851}">
      <text>
        <r>
          <rPr>
            <b/>
            <sz val="9"/>
            <color indexed="81"/>
            <rFont val="Tahoma"/>
            <charset val="1"/>
          </rPr>
          <t>Наталія Гордійчук: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<sst xmlns="http://schemas.openxmlformats.org/spreadsheetml/2006/main" count="746" uniqueCount="437">
  <si>
    <t>№ п/п</t>
  </si>
  <si>
    <t>Назва посади згідно штатного розпису</t>
  </si>
  <si>
    <t>Класифікація посад</t>
  </si>
  <si>
    <t>1-ІІ-2</t>
  </si>
  <si>
    <t xml:space="preserve">43'176.40 </t>
  </si>
  <si>
    <t xml:space="preserve">59'367.54 </t>
  </si>
  <si>
    <t xml:space="preserve">128'603.73 </t>
  </si>
  <si>
    <t xml:space="preserve">41'391.85 </t>
  </si>
  <si>
    <t xml:space="preserve">59'500.77 </t>
  </si>
  <si>
    <t xml:space="preserve">110'024.40 </t>
  </si>
  <si>
    <t xml:space="preserve">114'206.06 </t>
  </si>
  <si>
    <t xml:space="preserve">13'687.84 </t>
  </si>
  <si>
    <t xml:space="preserve">85'681.22 </t>
  </si>
  <si>
    <t xml:space="preserve">67'474.40 </t>
  </si>
  <si>
    <t xml:space="preserve">125'008.15 </t>
  </si>
  <si>
    <t xml:space="preserve">126'519.23 </t>
  </si>
  <si>
    <t xml:space="preserve">138'224.71 </t>
  </si>
  <si>
    <t xml:space="preserve">36'780.93 </t>
  </si>
  <si>
    <t xml:space="preserve">67'707.63 </t>
  </si>
  <si>
    <t xml:space="preserve">130'308.63 </t>
  </si>
  <si>
    <t xml:space="preserve">32'915.00 </t>
  </si>
  <si>
    <t xml:space="preserve">114'758.00 </t>
  </si>
  <si>
    <t xml:space="preserve">42'665.44 </t>
  </si>
  <si>
    <t xml:space="preserve">28'852.80 </t>
  </si>
  <si>
    <t xml:space="preserve">49'722.06 </t>
  </si>
  <si>
    <t xml:space="preserve">29'405.67 </t>
  </si>
  <si>
    <t xml:space="preserve">47'324.54 </t>
  </si>
  <si>
    <t xml:space="preserve">43'375.23 </t>
  </si>
  <si>
    <t xml:space="preserve">36'485.17 </t>
  </si>
  <si>
    <t xml:space="preserve">61'383.57 </t>
  </si>
  <si>
    <t xml:space="preserve">22'949.66 </t>
  </si>
  <si>
    <t xml:space="preserve">43'443.38 </t>
  </si>
  <si>
    <t>24-V-2</t>
  </si>
  <si>
    <t xml:space="preserve">55'453.08 </t>
  </si>
  <si>
    <t xml:space="preserve">56'471.30 </t>
  </si>
  <si>
    <t xml:space="preserve">52'887.61 </t>
  </si>
  <si>
    <t xml:space="preserve">104'524.01 </t>
  </si>
  <si>
    <t xml:space="preserve">20'141.00 </t>
  </si>
  <si>
    <t xml:space="preserve">70'510.87 </t>
  </si>
  <si>
    <t xml:space="preserve">108'436.85 </t>
  </si>
  <si>
    <t xml:space="preserve">54'194.64 </t>
  </si>
  <si>
    <t xml:space="preserve">52'882.85 </t>
  </si>
  <si>
    <t xml:space="preserve">96'584.03 </t>
  </si>
  <si>
    <t xml:space="preserve">35'317.46 </t>
  </si>
  <si>
    <t xml:space="preserve">40'899.45 </t>
  </si>
  <si>
    <t>24-VII-2</t>
  </si>
  <si>
    <t xml:space="preserve">28'528.80 </t>
  </si>
  <si>
    <t xml:space="preserve">27'074.50 </t>
  </si>
  <si>
    <t xml:space="preserve">62'467.29 </t>
  </si>
  <si>
    <t xml:space="preserve">17'104.29 </t>
  </si>
  <si>
    <t xml:space="preserve">57'337.61 </t>
  </si>
  <si>
    <t xml:space="preserve">28'986.03 </t>
  </si>
  <si>
    <t xml:space="preserve">31'555.32 </t>
  </si>
  <si>
    <t xml:space="preserve">19'227.70 </t>
  </si>
  <si>
    <t xml:space="preserve">32'956.80 </t>
  </si>
  <si>
    <t xml:space="preserve">Начальник відділу фінансово-економічного супроводу державних програм, бухгалтерського обліку та фінансової звітності, координації звернень громадян -головний бухгалтер </t>
  </si>
  <si>
    <t>4-V-2</t>
  </si>
  <si>
    <t xml:space="preserve">44'013.63 </t>
  </si>
  <si>
    <t xml:space="preserve">88'997.42 </t>
  </si>
  <si>
    <t xml:space="preserve">52'251.25 </t>
  </si>
  <si>
    <t xml:space="preserve">88'197.27 </t>
  </si>
  <si>
    <t xml:space="preserve">28'285.78 </t>
  </si>
  <si>
    <t xml:space="preserve">43'578.03 </t>
  </si>
  <si>
    <t xml:space="preserve">73'223.54 </t>
  </si>
  <si>
    <t xml:space="preserve">55'407.54 </t>
  </si>
  <si>
    <t xml:space="preserve">83'789.40 </t>
  </si>
  <si>
    <t xml:space="preserve">33'876.12 </t>
  </si>
  <si>
    <t xml:space="preserve">40'734.91 </t>
  </si>
  <si>
    <t>Головний спеціаліст-бухгалтер</t>
  </si>
  <si>
    <t>4-VII-2</t>
  </si>
  <si>
    <t xml:space="preserve">18'754.43 </t>
  </si>
  <si>
    <t xml:space="preserve">17'953.45 </t>
  </si>
  <si>
    <t xml:space="preserve">19'738.68 </t>
  </si>
  <si>
    <t xml:space="preserve">26'044.67 </t>
  </si>
  <si>
    <t xml:space="preserve">68'890.52 </t>
  </si>
  <si>
    <t xml:space="preserve">16'264.97 </t>
  </si>
  <si>
    <t xml:space="preserve">22'770.98 </t>
  </si>
  <si>
    <t xml:space="preserve">34'790.01 </t>
  </si>
  <si>
    <t>Головний спеціаліст</t>
  </si>
  <si>
    <t>9-VII-2</t>
  </si>
  <si>
    <t xml:space="preserve">41'716.72 </t>
  </si>
  <si>
    <t xml:space="preserve">42'582.06 </t>
  </si>
  <si>
    <t xml:space="preserve">72'377.77 </t>
  </si>
  <si>
    <t xml:space="preserve">36'787.79 </t>
  </si>
  <si>
    <t xml:space="preserve">62'743.35 </t>
  </si>
  <si>
    <t xml:space="preserve">37'251.31 </t>
  </si>
  <si>
    <t xml:space="preserve">35'270.90 </t>
  </si>
  <si>
    <t xml:space="preserve">70'919.60 </t>
  </si>
  <si>
    <t xml:space="preserve">23'722.90 </t>
  </si>
  <si>
    <t xml:space="preserve">36'879.68 </t>
  </si>
  <si>
    <t xml:space="preserve">23'239.90 </t>
  </si>
  <si>
    <t xml:space="preserve">23'560.60 </t>
  </si>
  <si>
    <t xml:space="preserve">17'159.53 </t>
  </si>
  <si>
    <t xml:space="preserve">26'430.04 </t>
  </si>
  <si>
    <t xml:space="preserve">21'822.06 </t>
  </si>
  <si>
    <t xml:space="preserve">21'955.29 </t>
  </si>
  <si>
    <t xml:space="preserve">23'727.59 </t>
  </si>
  <si>
    <t xml:space="preserve">41'664.62 </t>
  </si>
  <si>
    <t xml:space="preserve">27'272.19 </t>
  </si>
  <si>
    <t xml:space="preserve">29'036.19 </t>
  </si>
  <si>
    <t xml:space="preserve">32'647.57 </t>
  </si>
  <si>
    <t xml:space="preserve">43'409.10 </t>
  </si>
  <si>
    <t xml:space="preserve">43'509.10 </t>
  </si>
  <si>
    <t xml:space="preserve">74'073.88 </t>
  </si>
  <si>
    <t xml:space="preserve">37'373.45 </t>
  </si>
  <si>
    <t xml:space="preserve">37'714.83 </t>
  </si>
  <si>
    <t xml:space="preserve">71'692.73 </t>
  </si>
  <si>
    <t xml:space="preserve">57'341.01 </t>
  </si>
  <si>
    <t xml:space="preserve">56'081.07 </t>
  </si>
  <si>
    <t xml:space="preserve">14'105.66 </t>
  </si>
  <si>
    <t xml:space="preserve">30'795.64 </t>
  </si>
  <si>
    <t xml:space="preserve">20'218.02 </t>
  </si>
  <si>
    <t xml:space="preserve">29'440.83 </t>
  </si>
  <si>
    <t>Начальник управління  з питань промисловості, торгівлі  та планування соціально-економічного розвитку</t>
  </si>
  <si>
    <t>9-IV-2</t>
  </si>
  <si>
    <t xml:space="preserve">44'396.48 </t>
  </si>
  <si>
    <t xml:space="preserve">40'515.21 </t>
  </si>
  <si>
    <t xml:space="preserve">44'496.48 </t>
  </si>
  <si>
    <t xml:space="preserve">79'292.85 </t>
  </si>
  <si>
    <t xml:space="preserve">45'182.83 </t>
  </si>
  <si>
    <t xml:space="preserve">49'615.35 </t>
  </si>
  <si>
    <t xml:space="preserve">48'557.82 </t>
  </si>
  <si>
    <t xml:space="preserve">66'945.42 </t>
  </si>
  <si>
    <t xml:space="preserve">26'470.50 </t>
  </si>
  <si>
    <t xml:space="preserve">51'792.54 </t>
  </si>
  <si>
    <t>Заступник начальника управління -начальник відділу  розвитку галузей промисловості, торгівлі та моніторингу публічних закупівель</t>
  </si>
  <si>
    <t xml:space="preserve">42'957.60 </t>
  </si>
  <si>
    <t xml:space="preserve">80'540.58 </t>
  </si>
  <si>
    <t xml:space="preserve">40'416.50 </t>
  </si>
  <si>
    <t xml:space="preserve">40'549.73 </t>
  </si>
  <si>
    <t xml:space="preserve">43'190.83 </t>
  </si>
  <si>
    <t xml:space="preserve">45'469.03 </t>
  </si>
  <si>
    <t xml:space="preserve">48'473.03 </t>
  </si>
  <si>
    <t xml:space="preserve">22'259.10 </t>
  </si>
  <si>
    <t xml:space="preserve">56'193.70 </t>
  </si>
  <si>
    <t xml:space="preserve">28'756.80 </t>
  </si>
  <si>
    <t xml:space="preserve">77'914.52 </t>
  </si>
  <si>
    <t xml:space="preserve">1'289.74 </t>
  </si>
  <si>
    <t xml:space="preserve">27'217.73 </t>
  </si>
  <si>
    <t xml:space="preserve">28'990.03 </t>
  </si>
  <si>
    <t xml:space="preserve">31'894.80 </t>
  </si>
  <si>
    <t xml:space="preserve">25'492.57 </t>
  </si>
  <si>
    <t xml:space="preserve">32'534.63 </t>
  </si>
  <si>
    <t xml:space="preserve">18'222.90 </t>
  </si>
  <si>
    <t xml:space="preserve">38'923.60 </t>
  </si>
  <si>
    <t xml:space="preserve">28'856.80 </t>
  </si>
  <si>
    <t xml:space="preserve">27'084.50 </t>
  </si>
  <si>
    <t xml:space="preserve">77'066.85 </t>
  </si>
  <si>
    <t xml:space="preserve">35'335.41 </t>
  </si>
  <si>
    <t xml:space="preserve">21'742.53 </t>
  </si>
  <si>
    <t xml:space="preserve">7'656.34 </t>
  </si>
  <si>
    <t xml:space="preserve">25'587.79 </t>
  </si>
  <si>
    <t xml:space="preserve">25'721.12 </t>
  </si>
  <si>
    <t xml:space="preserve">19'410.64 </t>
  </si>
  <si>
    <t xml:space="preserve">29'076.24 </t>
  </si>
  <si>
    <t xml:space="preserve">24'082.05 </t>
  </si>
  <si>
    <t xml:space="preserve">60'539.16 </t>
  </si>
  <si>
    <t xml:space="preserve">13'104.41 </t>
  </si>
  <si>
    <t xml:space="preserve">26'208.81 </t>
  </si>
  <si>
    <t xml:space="preserve">33'182.98 </t>
  </si>
  <si>
    <t xml:space="preserve">15'681.74 </t>
  </si>
  <si>
    <t xml:space="preserve">22'884.39 </t>
  </si>
  <si>
    <t xml:space="preserve">35'961.13 </t>
  </si>
  <si>
    <t xml:space="preserve">27'451.42 </t>
  </si>
  <si>
    <t xml:space="preserve">14'378.40 </t>
  </si>
  <si>
    <t xml:space="preserve">45'783.00 </t>
  </si>
  <si>
    <t xml:space="preserve">75'801.36 </t>
  </si>
  <si>
    <t xml:space="preserve">4'733.52 </t>
  </si>
  <si>
    <t xml:space="preserve">26'788.32 </t>
  </si>
  <si>
    <t xml:space="preserve">33'954.36 </t>
  </si>
  <si>
    <t>9-VI-2</t>
  </si>
  <si>
    <t xml:space="preserve">37'209.56 </t>
  </si>
  <si>
    <t xml:space="preserve">39'832.60 </t>
  </si>
  <si>
    <t xml:space="preserve">39'238.97 </t>
  </si>
  <si>
    <t xml:space="preserve">39'932.60 </t>
  </si>
  <si>
    <t xml:space="preserve">42'755.59 </t>
  </si>
  <si>
    <t xml:space="preserve">31'025.62 </t>
  </si>
  <si>
    <t xml:space="preserve">40'065.83 </t>
  </si>
  <si>
    <t xml:space="preserve">73'663.66 </t>
  </si>
  <si>
    <t xml:space="preserve">43'726.84 </t>
  </si>
  <si>
    <t xml:space="preserve">34'358.64 </t>
  </si>
  <si>
    <t xml:space="preserve">46'817.29 </t>
  </si>
  <si>
    <t xml:space="preserve">21'711.17 </t>
  </si>
  <si>
    <t xml:space="preserve">28'190.21 </t>
  </si>
  <si>
    <t xml:space="preserve">27'138.96 </t>
  </si>
  <si>
    <t xml:space="preserve">27'254.50 </t>
  </si>
  <si>
    <t xml:space="preserve">25'466.66 </t>
  </si>
  <si>
    <t xml:space="preserve">25'599.89 </t>
  </si>
  <si>
    <t xml:space="preserve">59'085.71 </t>
  </si>
  <si>
    <t xml:space="preserve">14'930.29 </t>
  </si>
  <si>
    <t xml:space="preserve">27'372.19 </t>
  </si>
  <si>
    <t xml:space="preserve">30'049.53 </t>
  </si>
  <si>
    <t xml:space="preserve">19'510.15 </t>
  </si>
  <si>
    <t xml:space="preserve">34'220.44 </t>
  </si>
  <si>
    <t xml:space="preserve">22'938.89 </t>
  </si>
  <si>
    <t xml:space="preserve">30'773.82 </t>
  </si>
  <si>
    <t xml:space="preserve">32'106.98 </t>
  </si>
  <si>
    <t xml:space="preserve">28'012.00 </t>
  </si>
  <si>
    <t xml:space="preserve">28'458.18 </t>
  </si>
  <si>
    <t xml:space="preserve">51'696.10 </t>
  </si>
  <si>
    <t xml:space="preserve">14'636.07 </t>
  </si>
  <si>
    <t xml:space="preserve">28'554.23 </t>
  </si>
  <si>
    <t xml:space="preserve">28'654.23 </t>
  </si>
  <si>
    <t xml:space="preserve">31'112.26 </t>
  </si>
  <si>
    <t xml:space="preserve">24'356.10 </t>
  </si>
  <si>
    <t xml:space="preserve">32'744.23 </t>
  </si>
  <si>
    <t xml:space="preserve">18'335.59 </t>
  </si>
  <si>
    <t xml:space="preserve">37'331.06 </t>
  </si>
  <si>
    <t xml:space="preserve">7'000.44 </t>
  </si>
  <si>
    <t xml:space="preserve">32'202.00 </t>
  </si>
  <si>
    <t xml:space="preserve">33'305.45 </t>
  </si>
  <si>
    <t xml:space="preserve">26'091.00 </t>
  </si>
  <si>
    <t xml:space="preserve">26'067.00 </t>
  </si>
  <si>
    <t xml:space="preserve">36'292.00 </t>
  </si>
  <si>
    <t xml:space="preserve">56'909.61 </t>
  </si>
  <si>
    <t xml:space="preserve">30'795.46 </t>
  </si>
  <si>
    <t xml:space="preserve">32'335.23 </t>
  </si>
  <si>
    <t xml:space="preserve">32'539.73 </t>
  </si>
  <si>
    <t xml:space="preserve">36'834.23 </t>
  </si>
  <si>
    <t xml:space="preserve">15'023.64 </t>
  </si>
  <si>
    <t xml:space="preserve">32'573.06 </t>
  </si>
  <si>
    <t>Заступник директора департаменту - начальник управління  європейської інтеграції, міжнародного співробітництва та координації міжнародної технічної допомоги</t>
  </si>
  <si>
    <t xml:space="preserve">53'980.17 </t>
  </si>
  <si>
    <t xml:space="preserve">54'052.75 </t>
  </si>
  <si>
    <t xml:space="preserve">33'794.45 </t>
  </si>
  <si>
    <t xml:space="preserve">79'874.36 </t>
  </si>
  <si>
    <t xml:space="preserve">Начальник відділу зовнішньоекономічної діяльності </t>
  </si>
  <si>
    <t>15-VІ-2</t>
  </si>
  <si>
    <t xml:space="preserve">31'581.55 </t>
  </si>
  <si>
    <t xml:space="preserve">35'200.36 </t>
  </si>
  <si>
    <t xml:space="preserve">16'805.12 </t>
  </si>
  <si>
    <t xml:space="preserve">43'129.00 </t>
  </si>
  <si>
    <t>15-VII-2</t>
  </si>
  <si>
    <t xml:space="preserve">28'656.80 </t>
  </si>
  <si>
    <t xml:space="preserve">52'877.16 </t>
  </si>
  <si>
    <t xml:space="preserve">84'814.13 </t>
  </si>
  <si>
    <t xml:space="preserve">4'316.70 </t>
  </si>
  <si>
    <t xml:space="preserve">31'514.70 </t>
  </si>
  <si>
    <t xml:space="preserve">28'790.03 </t>
  </si>
  <si>
    <t xml:space="preserve">27'768.66 </t>
  </si>
  <si>
    <t xml:space="preserve">13'833.00 </t>
  </si>
  <si>
    <t xml:space="preserve">30'236.50 </t>
  </si>
  <si>
    <t xml:space="preserve">26'075.58 </t>
  </si>
  <si>
    <t xml:space="preserve">24'003.25 </t>
  </si>
  <si>
    <t xml:space="preserve">16'883.55 </t>
  </si>
  <si>
    <t xml:space="preserve">37'664.78 </t>
  </si>
  <si>
    <t xml:space="preserve">47'412.83 </t>
  </si>
  <si>
    <t xml:space="preserve">26'563.27 </t>
  </si>
  <si>
    <t xml:space="preserve">27'767.58 </t>
  </si>
  <si>
    <t xml:space="preserve">26'119.13 </t>
  </si>
  <si>
    <t xml:space="preserve">21'330.61 </t>
  </si>
  <si>
    <t xml:space="preserve">36'356.98 </t>
  </si>
  <si>
    <t xml:space="preserve">18'022.90 </t>
  </si>
  <si>
    <t xml:space="preserve">38'723.60 </t>
  </si>
  <si>
    <t xml:space="preserve">23'173.13 </t>
  </si>
  <si>
    <t xml:space="preserve">40'772.14 </t>
  </si>
  <si>
    <t xml:space="preserve">23'373.13 </t>
  </si>
  <si>
    <t xml:space="preserve">19'331.05 </t>
  </si>
  <si>
    <t xml:space="preserve">33'063.91 </t>
  </si>
  <si>
    <t>Начальник відділу міжнародного співробітництва</t>
  </si>
  <si>
    <t xml:space="preserve">18'589.09 </t>
  </si>
  <si>
    <t xml:space="preserve">40'536.00 </t>
  </si>
  <si>
    <t xml:space="preserve">48'137.18 </t>
  </si>
  <si>
    <t xml:space="preserve">90'723.35 </t>
  </si>
  <si>
    <t xml:space="preserve">15'231.39 </t>
  </si>
  <si>
    <t xml:space="preserve">43'828.51 </t>
  </si>
  <si>
    <t xml:space="preserve">40'669.23 </t>
  </si>
  <si>
    <t xml:space="preserve">35'776.30 </t>
  </si>
  <si>
    <t xml:space="preserve">45'786.23 </t>
  </si>
  <si>
    <t xml:space="preserve">20'881.40 </t>
  </si>
  <si>
    <t xml:space="preserve">53'110.40 </t>
  </si>
  <si>
    <t xml:space="preserve">28'956.80 </t>
  </si>
  <si>
    <t xml:space="preserve">27'184.50 </t>
  </si>
  <si>
    <t xml:space="preserve">51'834.74 </t>
  </si>
  <si>
    <t xml:space="preserve">27'499.38 </t>
  </si>
  <si>
    <t xml:space="preserve">29'305.22 </t>
  </si>
  <si>
    <t xml:space="preserve">29'090.03 </t>
  </si>
  <si>
    <t xml:space="preserve">32'634.63 </t>
  </si>
  <si>
    <t xml:space="preserve">12'267.68 </t>
  </si>
  <si>
    <t xml:space="preserve">28'438.69 </t>
  </si>
  <si>
    <t xml:space="preserve">14'024.28 </t>
  </si>
  <si>
    <t xml:space="preserve">23'039.90 </t>
  </si>
  <si>
    <t xml:space="preserve">16'235.53 </t>
  </si>
  <si>
    <t xml:space="preserve">22'318.84 </t>
  </si>
  <si>
    <t xml:space="preserve">15'658.24 </t>
  </si>
  <si>
    <t xml:space="preserve">21'467.60 </t>
  </si>
  <si>
    <t xml:space="preserve">21'600.83 </t>
  </si>
  <si>
    <t xml:space="preserve">48'644.65 </t>
  </si>
  <si>
    <t xml:space="preserve">12'748.98 </t>
  </si>
  <si>
    <t xml:space="preserve">28'090.17 </t>
  </si>
  <si>
    <t xml:space="preserve">31'872.12 </t>
  </si>
  <si>
    <t xml:space="preserve">22'051.05 </t>
  </si>
  <si>
    <t xml:space="preserve">22'697.38 </t>
  </si>
  <si>
    <t xml:space="preserve">25'366.66 </t>
  </si>
  <si>
    <t xml:space="preserve">22'970.36 </t>
  </si>
  <si>
    <t xml:space="preserve">28'274.31 </t>
  </si>
  <si>
    <t xml:space="preserve">22'013.61 </t>
  </si>
  <si>
    <t xml:space="preserve">23'999.10 </t>
  </si>
  <si>
    <t xml:space="preserve">49'799.37 </t>
  </si>
  <si>
    <t xml:space="preserve">19'978.38 </t>
  </si>
  <si>
    <t xml:space="preserve">25'854.35 </t>
  </si>
  <si>
    <t xml:space="preserve">23'268.92 </t>
  </si>
  <si>
    <t xml:space="preserve">28'454.92 </t>
  </si>
  <si>
    <t>31'872.13</t>
  </si>
  <si>
    <t>22'051.06</t>
  </si>
  <si>
    <t>Заступник директора департаменту -начальник управління  підприємництва та ринку праці розвитку</t>
  </si>
  <si>
    <t xml:space="preserve">54'954.20 </t>
  </si>
  <si>
    <t xml:space="preserve">85'808.91 </t>
  </si>
  <si>
    <t xml:space="preserve">67'574.40 </t>
  </si>
  <si>
    <t xml:space="preserve">63'401.00 </t>
  </si>
  <si>
    <t xml:space="preserve">134'113.12 </t>
  </si>
  <si>
    <t xml:space="preserve">48'588.35 </t>
  </si>
  <si>
    <t xml:space="preserve">63'823.99 </t>
  </si>
  <si>
    <t xml:space="preserve">78'141.13 </t>
  </si>
  <si>
    <t xml:space="preserve">32'715.00 </t>
  </si>
  <si>
    <t xml:space="preserve">104'884.00 </t>
  </si>
  <si>
    <t>Начальник відділу  з питань праці, зайнятості та соціального діалогу</t>
  </si>
  <si>
    <t xml:space="preserve">38'729.20 </t>
  </si>
  <si>
    <t xml:space="preserve">39'139.68 </t>
  </si>
  <si>
    <t xml:space="preserve">36'722.40 </t>
  </si>
  <si>
    <t xml:space="preserve">35'601.38 </t>
  </si>
  <si>
    <t xml:space="preserve">94'757.02 </t>
  </si>
  <si>
    <t xml:space="preserve">12'524.95 </t>
  </si>
  <si>
    <t xml:space="preserve">37'317.09 </t>
  </si>
  <si>
    <t xml:space="preserve">39'364.13 </t>
  </si>
  <si>
    <t xml:space="preserve">54'415.13 </t>
  </si>
  <si>
    <t xml:space="preserve">26'255.21 </t>
  </si>
  <si>
    <t xml:space="preserve">48'413.13 </t>
  </si>
  <si>
    <t xml:space="preserve">32'273.62 </t>
  </si>
  <si>
    <t xml:space="preserve">23'610.11 </t>
  </si>
  <si>
    <t xml:space="preserve">57'754.13 </t>
  </si>
  <si>
    <t xml:space="preserve">22'687.84 </t>
  </si>
  <si>
    <t xml:space="preserve">26'644.12 </t>
  </si>
  <si>
    <t xml:space="preserve">18'538.40 </t>
  </si>
  <si>
    <t xml:space="preserve">26'259.52 </t>
  </si>
  <si>
    <t xml:space="preserve">11'519.95 </t>
  </si>
  <si>
    <t xml:space="preserve">23'130.81 </t>
  </si>
  <si>
    <t xml:space="preserve">40'916.99 </t>
  </si>
  <si>
    <t xml:space="preserve">27'211.82 </t>
  </si>
  <si>
    <t xml:space="preserve">18'481.54 </t>
  </si>
  <si>
    <t xml:space="preserve">26'603.30 </t>
  </si>
  <si>
    <t xml:space="preserve">30'423.66 </t>
  </si>
  <si>
    <t>Начальник відділу  підприємництва, власності та адміністративних послуг</t>
  </si>
  <si>
    <t xml:space="preserve">40'636.00 </t>
  </si>
  <si>
    <t xml:space="preserve">38'840.44 </t>
  </si>
  <si>
    <t xml:space="preserve">59'373.72 </t>
  </si>
  <si>
    <t xml:space="preserve">27'706.36 </t>
  </si>
  <si>
    <t xml:space="preserve">72'154.17 </t>
  </si>
  <si>
    <t xml:space="preserve">38'260.73 </t>
  </si>
  <si>
    <t xml:space="preserve">40'769.23 </t>
  </si>
  <si>
    <t xml:space="preserve">49'128.88 </t>
  </si>
  <si>
    <t xml:space="preserve">30'576.93 </t>
  </si>
  <si>
    <t xml:space="preserve">46'668.85 </t>
  </si>
  <si>
    <t xml:space="preserve">19'198.18 </t>
  </si>
  <si>
    <t xml:space="preserve">16'267.93 </t>
  </si>
  <si>
    <t xml:space="preserve">26'458.62 </t>
  </si>
  <si>
    <t xml:space="preserve">22'627.36 </t>
  </si>
  <si>
    <t xml:space="preserve">56'258.16 </t>
  </si>
  <si>
    <t xml:space="preserve">12'428.74 </t>
  </si>
  <si>
    <t xml:space="preserve">18'334.97 </t>
  </si>
  <si>
    <t xml:space="preserve">22'622.54 </t>
  </si>
  <si>
    <t xml:space="preserve">24'236.14 </t>
  </si>
  <si>
    <t xml:space="preserve">17'132.26 </t>
  </si>
  <si>
    <t xml:space="preserve">36'687.04 </t>
  </si>
  <si>
    <t xml:space="preserve">15'669.46 </t>
  </si>
  <si>
    <t xml:space="preserve">25'445.43 </t>
  </si>
  <si>
    <t xml:space="preserve">46'884.34 </t>
  </si>
  <si>
    <t xml:space="preserve">27'572.19 </t>
  </si>
  <si>
    <t xml:space="preserve">30'178.56 </t>
  </si>
  <si>
    <t xml:space="preserve">27'520.41 </t>
  </si>
  <si>
    <t xml:space="preserve">23'126.50 </t>
  </si>
  <si>
    <t xml:space="preserve">23'594.36 </t>
  </si>
  <si>
    <t xml:space="preserve">24'850.26 </t>
  </si>
  <si>
    <t xml:space="preserve">44'865.10 </t>
  </si>
  <si>
    <t xml:space="preserve">18'704.62 </t>
  </si>
  <si>
    <t xml:space="preserve">28'185.60 </t>
  </si>
  <si>
    <t xml:space="preserve">40'441.08 </t>
  </si>
  <si>
    <t xml:space="preserve">8'628.22 </t>
  </si>
  <si>
    <t xml:space="preserve">24'750.46 </t>
  </si>
  <si>
    <t xml:space="preserve">19'250.28 </t>
  </si>
  <si>
    <t xml:space="preserve">21'721.62 </t>
  </si>
  <si>
    <t xml:space="preserve">29'493.01 </t>
  </si>
  <si>
    <t xml:space="preserve">18'038.85 </t>
  </si>
  <si>
    <t xml:space="preserve">18'559.73 </t>
  </si>
  <si>
    <t>Начальник управління агропромислового комплуксу</t>
  </si>
  <si>
    <t xml:space="preserve">28'470.50 </t>
  </si>
  <si>
    <t xml:space="preserve">49'792.54 </t>
  </si>
  <si>
    <t xml:space="preserve">40'429.24 </t>
  </si>
  <si>
    <t xml:space="preserve">99'069.20 </t>
  </si>
  <si>
    <t xml:space="preserve">19'345.53 </t>
  </si>
  <si>
    <t xml:space="preserve">43'361.71 </t>
  </si>
  <si>
    <t xml:space="preserve">43'090.83 </t>
  </si>
  <si>
    <t xml:space="preserve">46'453.25 </t>
  </si>
  <si>
    <t xml:space="preserve">35'137.34 </t>
  </si>
  <si>
    <t xml:space="preserve">44'258.86 </t>
  </si>
  <si>
    <t xml:space="preserve">36'434.40 </t>
  </si>
  <si>
    <t xml:space="preserve">62'387.39 </t>
  </si>
  <si>
    <t xml:space="preserve">38'271.95 </t>
  </si>
  <si>
    <t xml:space="preserve">32'622.11 </t>
  </si>
  <si>
    <t xml:space="preserve">34'321.73 </t>
  </si>
  <si>
    <t xml:space="preserve">41'240.64 </t>
  </si>
  <si>
    <t xml:space="preserve">28'256.79 </t>
  </si>
  <si>
    <t xml:space="preserve">36'567.63 </t>
  </si>
  <si>
    <t xml:space="preserve">25'407.52 </t>
  </si>
  <si>
    <t xml:space="preserve">90'581.95 </t>
  </si>
  <si>
    <t xml:space="preserve">25'880.79 </t>
  </si>
  <si>
    <t xml:space="preserve">46'256.42 </t>
  </si>
  <si>
    <t xml:space="preserve">25'395.11 </t>
  </si>
  <si>
    <t xml:space="preserve">81'524.15 </t>
  </si>
  <si>
    <t xml:space="preserve">20'707.17 </t>
  </si>
  <si>
    <t xml:space="preserve">29'499.04 </t>
  </si>
  <si>
    <t xml:space="preserve">32'403.34 </t>
  </si>
  <si>
    <t xml:space="preserve">30'416.89 </t>
  </si>
  <si>
    <t xml:space="preserve">27'545.12 </t>
  </si>
  <si>
    <t xml:space="preserve">69'027.61 </t>
  </si>
  <si>
    <t xml:space="preserve">7'738.42 </t>
  </si>
  <si>
    <t xml:space="preserve">33'644.58 </t>
  </si>
  <si>
    <t xml:space="preserve">20'040.72 </t>
  </si>
  <si>
    <t xml:space="preserve">50'907.00 </t>
  </si>
  <si>
    <t xml:space="preserve">25'653.61 </t>
  </si>
  <si>
    <t xml:space="preserve">32'481.96 </t>
  </si>
  <si>
    <t xml:space="preserve">60'172.53 </t>
  </si>
  <si>
    <t xml:space="preserve">33'155.24 </t>
  </si>
  <si>
    <t xml:space="preserve">41'072.11 </t>
  </si>
  <si>
    <t xml:space="preserve">17'051.73 </t>
  </si>
  <si>
    <t xml:space="preserve">62'524.94 </t>
  </si>
  <si>
    <t xml:space="preserve">16'567.31 </t>
  </si>
  <si>
    <t xml:space="preserve">32'888.55 </t>
  </si>
  <si>
    <t xml:space="preserve">22'112.68 </t>
  </si>
  <si>
    <t xml:space="preserve">35'862.43 </t>
  </si>
  <si>
    <t xml:space="preserve">34'538.91 </t>
  </si>
  <si>
    <t xml:space="preserve">43'713.46 </t>
  </si>
  <si>
    <t>Департаменту агропромислового розвитку та  економічної політики Житомирської обласної державної адміністрації</t>
  </si>
  <si>
    <t>Наталія ГОРДІЙЧУК</t>
  </si>
  <si>
    <t>Нарахована та виплачена заробітна плата січень 2025 - лютий 2026</t>
  </si>
  <si>
    <t>53021</t>
  </si>
  <si>
    <t>Посадовий оклад на 2026 рік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</si>
</sst>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8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4" fontId="3" fillId="2" borderId="0" xfId="0" applyNumberFormat="1" applyFont="1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17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/>
    </xf>
    <xf numFmtId="1" fontId="2" fillId="2" borderId="0" xfId="0" applyNumberFormat="1" applyFont="1" applyFill="1" applyAlignment="1">
      <alignment horizontal="center" vertical="center"/>
    </xf>
    <xf numFmtId="1" fontId="2" fillId="2" borderId="0" xfId="0" applyNumberFormat="1" applyFont="1" applyFill="1"/>
    <xf numFmtId="4" fontId="2" fillId="2" borderId="0" xfId="0" applyNumberFormat="1" applyFont="1" applyFill="1"/>
    <xf numFmtId="0" fontId="2" fillId="2" borderId="0" xfId="0" applyFont="1" applyFill="1" applyAlignment="1">
      <alignment wrapText="1"/>
    </xf>
    <xf numFmtId="3" fontId="2" fillId="2" borderId="0" xfId="0" applyNumberFormat="1" applyFont="1" applyFill="1"/>
    <xf numFmtId="0" fontId="3" fillId="2" borderId="0" xfId="0" applyFont="1" applyFill="1" applyAlignment="1" applyProtection="1">
      <alignment horizontal="left" wrapText="1"/>
      <protection locked="0"/>
    </xf>
    <xf numFmtId="4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2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 applyProtection="1">
      <alignment horizontal="left" wrapText="1"/>
      <protection locked="0"/>
    </xf>
    <xf numFmtId="164" fontId="2" fillId="2" borderId="2" xfId="0" applyNumberFormat="1" applyFont="1" applyFill="1" applyBorder="1" applyAlignment="1" applyProtection="1">
      <alignment horizontal="left" wrapText="1"/>
      <protection locked="0"/>
    </xf>
    <xf numFmtId="0" fontId="2" fillId="2" borderId="0" xfId="0" applyFont="1" applyFill="1" applyBorder="1" applyAlignment="1">
      <alignment horizontal="center" vertical="center" wrapText="1"/>
    </xf>
    <xf numFmtId="1" fontId="2" fillId="2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wrapText="1"/>
    </xf>
    <xf numFmtId="164" fontId="1" fillId="2" borderId="0" xfId="0" applyNumberFormat="1" applyFont="1" applyFill="1" applyBorder="1" applyAlignment="1">
      <alignment wrapText="1"/>
    </xf>
    <xf numFmtId="164" fontId="2" fillId="2" borderId="0" xfId="0" applyNumberFormat="1" applyFont="1" applyFill="1" applyBorder="1" applyAlignment="1">
      <alignment horizontal="center" vertical="center" wrapText="1"/>
    </xf>
    <xf numFmtId="1" fontId="2" fillId="2" borderId="0" xfId="0" applyNumberFormat="1" applyFont="1" applyFill="1" applyBorder="1" applyAlignment="1">
      <alignment horizontal="center" vertical="center"/>
    </xf>
    <xf numFmtId="0" fontId="2" fillId="2" borderId="0" xfId="0" applyFont="1" applyFill="1" applyBorder="1"/>
    <xf numFmtId="3" fontId="2" fillId="2" borderId="0" xfId="0" applyNumberFormat="1" applyFont="1" applyFill="1" applyBorder="1"/>
    <xf numFmtId="0" fontId="3" fillId="2" borderId="0" xfId="0" applyFont="1" applyFill="1" applyAlignment="1" applyProtection="1">
      <alignment horizontal="left" wrapText="1"/>
      <protection locked="0"/>
    </xf>
    <xf numFmtId="0" fontId="4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2" fontId="4" fillId="2" borderId="0" xfId="0" applyNumberFormat="1" applyFont="1" applyFill="1" applyAlignment="1">
      <alignment horizont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ordiychuk\Desktop\&#1089;&#1090;&#1086;&#1087;%20&#1082;&#1086;&#1088;&#1091;&#1087;&#1094;&#1110;&#110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П"/>
      <sheetName val="2026-20"/>
      <sheetName val="коеф-26"/>
      <sheetName val="роз коеф-26"/>
      <sheetName val="Аркуш6"/>
      <sheetName val="Аркуш5"/>
      <sheetName val="стоп корупція"/>
      <sheetName val="ЗП-2026"/>
      <sheetName val="2026"/>
      <sheetName val="ЗП-2026-10"/>
      <sheetName val="2026-10"/>
      <sheetName val="ЗП-2026-1"/>
      <sheetName val="2026-1"/>
      <sheetName val="зп-11"/>
      <sheetName val="2026-11"/>
      <sheetName val="місяць-25"/>
      <sheetName val="місяць-25-коєф"/>
      <sheetName val="Аркуш4"/>
      <sheetName val="місяць"/>
      <sheetName val="інші видатки 2026"/>
      <sheetName val="Аркуш1"/>
      <sheetName val="мій розр "/>
      <sheetName val="зарпл сверн"/>
      <sheetName val="Аркуш2"/>
      <sheetName val="директо"/>
      <sheetName val="заст.дир"/>
      <sheetName val="нач.упр"/>
      <sheetName val="заст упр"/>
      <sheetName val="нач від"/>
      <sheetName val="зав сек"/>
      <sheetName val="гол спец"/>
      <sheetName val="пров"/>
      <sheetName val="спец"/>
      <sheetName val="ЗП-2025-Коє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>
        <row r="12">
          <cell r="B12" t="str">
            <v>Директор департаменту</v>
          </cell>
        </row>
        <row r="13">
          <cell r="B13" t="str">
            <v>Заступник директора департаменту</v>
          </cell>
        </row>
        <row r="14">
          <cell r="B14" t="str">
            <v>Провідний інженер - програміст</v>
          </cell>
        </row>
        <row r="15">
          <cell r="B15" t="str">
            <v>Завідувач сектору з питань персоналу</v>
          </cell>
        </row>
        <row r="16">
          <cell r="B16" t="str">
            <v>Головний спеціаліст</v>
          </cell>
        </row>
        <row r="20">
          <cell r="B20" t="str">
            <v>Головний спеціаліст</v>
          </cell>
        </row>
        <row r="21">
          <cell r="B21" t="str">
            <v>Водій легкового автомобіля</v>
          </cell>
        </row>
        <row r="28">
          <cell r="B28" t="str">
            <v>Головний спеціаліст</v>
          </cell>
        </row>
        <row r="29">
          <cell r="B29" t="str">
            <v>Головний спеціаліст</v>
          </cell>
        </row>
        <row r="30">
          <cell r="B30" t="str">
            <v>Головний спеціаліст</v>
          </cell>
        </row>
        <row r="35">
          <cell r="B35" t="str">
            <v xml:space="preserve">Начальник відділу планування, моніторингу та аналізу соціально-економічного розвитку </v>
          </cell>
        </row>
        <row r="36">
          <cell r="B36" t="str">
            <v>Головний спеціаліст</v>
          </cell>
        </row>
        <row r="37">
          <cell r="B37" t="str">
            <v>Головний спеціаліст</v>
          </cell>
        </row>
        <row r="38">
          <cell r="B38" t="str">
            <v>Головний спеціаліст</v>
          </cell>
        </row>
        <row r="39">
          <cell r="B39" t="str">
            <v>Провідний спеціаліст</v>
          </cell>
        </row>
        <row r="42">
          <cell r="B42" t="str">
            <v>Головний спеціаліст</v>
          </cell>
        </row>
        <row r="43">
          <cell r="B43" t="str">
            <v>Головний спеціаліст</v>
          </cell>
        </row>
        <row r="44">
          <cell r="B44" t="str">
            <v>Головний спеціаліст</v>
          </cell>
        </row>
        <row r="47">
          <cell r="B47" t="str">
            <v>Головний спеціаліст</v>
          </cell>
        </row>
        <row r="48">
          <cell r="B48" t="str">
            <v>Головний спеціаліст</v>
          </cell>
        </row>
        <row r="49">
          <cell r="B49" t="str">
            <v>Головний спеціаліст</v>
          </cell>
        </row>
        <row r="50">
          <cell r="B50" t="str">
            <v>Головний спеціаліст</v>
          </cell>
        </row>
        <row r="52">
          <cell r="B52" t="str">
            <v>Заступник начальника управління - начальник відділу аграрного ринку та розвитку сільських територій</v>
          </cell>
        </row>
        <row r="53">
          <cell r="B53" t="str">
            <v>Заступник начальника відділу відділу аграрного ринку та розвитку сільських територій</v>
          </cell>
        </row>
        <row r="54">
          <cell r="B54" t="str">
            <v>Головний спеціаліст</v>
          </cell>
        </row>
        <row r="55">
          <cell r="B55" t="str">
            <v>Головний спеціаліст</v>
          </cell>
        </row>
        <row r="56">
          <cell r="B56" t="str">
            <v>Головний спеціаліст</v>
          </cell>
        </row>
        <row r="57">
          <cell r="B57" t="str">
            <v>Начальник відділу сільськогосподарської та продовольчої політики</v>
          </cell>
        </row>
        <row r="58">
          <cell r="B58" t="str">
            <v>Головний спеціаліст</v>
          </cell>
        </row>
        <row r="59">
          <cell r="B59" t="str">
            <v>Головний спеціаліст</v>
          </cell>
        </row>
        <row r="60">
          <cell r="B60" t="str">
            <v>Головний спеціаліст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3EE66-E778-4987-BAF2-0E4DCD7F7521}">
  <sheetPr>
    <pageSetUpPr fitToPage="1"/>
  </sheetPr>
  <dimension ref="A1:T87"/>
  <sheetViews>
    <sheetView tabSelected="1" zoomScale="75" zoomScaleNormal="75" workbookViewId="0">
      <selection activeCell="D72" sqref="D70:D72"/>
    </sheetView>
  </sheetViews>
  <sheetFormatPr defaultColWidth="13.7109375" defaultRowHeight="15.75" outlineLevelRow="3" outlineLevelCol="3" x14ac:dyDescent="0.25"/>
  <cols>
    <col min="1" max="1" width="9.140625" style="3" customWidth="1"/>
    <col min="2" max="2" width="52.42578125" style="3" customWidth="1"/>
    <col min="3" max="4" width="17.85546875" style="3" customWidth="1" outlineLevel="2"/>
    <col min="5" max="5" width="16.42578125" style="3" customWidth="1" outlineLevel="3"/>
    <col min="6" max="6" width="16.42578125" style="5" customWidth="1" outlineLevel="3"/>
    <col min="7" max="8" width="16.42578125" style="3" customWidth="1" outlineLevel="2"/>
    <col min="9" max="12" width="16.42578125" style="3" customWidth="1" outlineLevel="1"/>
    <col min="13" max="15" width="16.42578125" style="3" customWidth="1" outlineLevel="2"/>
    <col min="16" max="16" width="16.42578125" style="3" customWidth="1" outlineLevel="1"/>
    <col min="17" max="18" width="16.42578125" style="3" customWidth="1"/>
    <col min="19" max="19" width="35.5703125" style="3" customWidth="1"/>
    <col min="20" max="20" width="17.42578125" style="3" bestFit="1" customWidth="1"/>
    <col min="21" max="258" width="13.7109375" style="3"/>
    <col min="259" max="259" width="56.5703125" style="3" customWidth="1"/>
    <col min="260" max="260" width="13.7109375" style="3"/>
    <col min="261" max="261" width="13.85546875" style="3" customWidth="1"/>
    <col min="262" max="262" width="11.7109375" style="3" customWidth="1"/>
    <col min="263" max="263" width="17" style="3" customWidth="1"/>
    <col min="264" max="264" width="14.7109375" style="3" customWidth="1"/>
    <col min="265" max="265" width="17.5703125" style="3" customWidth="1"/>
    <col min="266" max="266" width="15.140625" style="3" customWidth="1"/>
    <col min="267" max="267" width="13.7109375" style="3"/>
    <col min="268" max="268" width="20.5703125" style="3" customWidth="1"/>
    <col min="269" max="269" width="12.7109375" style="3" customWidth="1"/>
    <col min="270" max="270" width="14" style="3" customWidth="1"/>
    <col min="271" max="271" width="17" style="3" customWidth="1"/>
    <col min="272" max="272" width="20" style="3" customWidth="1"/>
    <col min="273" max="273" width="17.28515625" style="3" customWidth="1"/>
    <col min="274" max="274" width="17.7109375" style="3" customWidth="1"/>
    <col min="275" max="275" width="35.5703125" style="3" customWidth="1"/>
    <col min="276" max="276" width="14" style="3" bestFit="1" customWidth="1"/>
    <col min="277" max="514" width="13.7109375" style="3"/>
    <col min="515" max="515" width="56.5703125" style="3" customWidth="1"/>
    <col min="516" max="516" width="13.7109375" style="3"/>
    <col min="517" max="517" width="13.85546875" style="3" customWidth="1"/>
    <col min="518" max="518" width="11.7109375" style="3" customWidth="1"/>
    <col min="519" max="519" width="17" style="3" customWidth="1"/>
    <col min="520" max="520" width="14.7109375" style="3" customWidth="1"/>
    <col min="521" max="521" width="17.5703125" style="3" customWidth="1"/>
    <col min="522" max="522" width="15.140625" style="3" customWidth="1"/>
    <col min="523" max="523" width="13.7109375" style="3"/>
    <col min="524" max="524" width="20.5703125" style="3" customWidth="1"/>
    <col min="525" max="525" width="12.7109375" style="3" customWidth="1"/>
    <col min="526" max="526" width="14" style="3" customWidth="1"/>
    <col min="527" max="527" width="17" style="3" customWidth="1"/>
    <col min="528" max="528" width="20" style="3" customWidth="1"/>
    <col min="529" max="529" width="17.28515625" style="3" customWidth="1"/>
    <col min="530" max="530" width="17.7109375" style="3" customWidth="1"/>
    <col min="531" max="531" width="35.5703125" style="3" customWidth="1"/>
    <col min="532" max="532" width="14" style="3" bestFit="1" customWidth="1"/>
    <col min="533" max="770" width="13.7109375" style="3"/>
    <col min="771" max="771" width="56.5703125" style="3" customWidth="1"/>
    <col min="772" max="772" width="13.7109375" style="3"/>
    <col min="773" max="773" width="13.85546875" style="3" customWidth="1"/>
    <col min="774" max="774" width="11.7109375" style="3" customWidth="1"/>
    <col min="775" max="775" width="17" style="3" customWidth="1"/>
    <col min="776" max="776" width="14.7109375" style="3" customWidth="1"/>
    <col min="777" max="777" width="17.5703125" style="3" customWidth="1"/>
    <col min="778" max="778" width="15.140625" style="3" customWidth="1"/>
    <col min="779" max="779" width="13.7109375" style="3"/>
    <col min="780" max="780" width="20.5703125" style="3" customWidth="1"/>
    <col min="781" max="781" width="12.7109375" style="3" customWidth="1"/>
    <col min="782" max="782" width="14" style="3" customWidth="1"/>
    <col min="783" max="783" width="17" style="3" customWidth="1"/>
    <col min="784" max="784" width="20" style="3" customWidth="1"/>
    <col min="785" max="785" width="17.28515625" style="3" customWidth="1"/>
    <col min="786" max="786" width="17.7109375" style="3" customWidth="1"/>
    <col min="787" max="787" width="35.5703125" style="3" customWidth="1"/>
    <col min="788" max="788" width="14" style="3" bestFit="1" customWidth="1"/>
    <col min="789" max="1026" width="13.7109375" style="3"/>
    <col min="1027" max="1027" width="56.5703125" style="3" customWidth="1"/>
    <col min="1028" max="1028" width="13.7109375" style="3"/>
    <col min="1029" max="1029" width="13.85546875" style="3" customWidth="1"/>
    <col min="1030" max="1030" width="11.7109375" style="3" customWidth="1"/>
    <col min="1031" max="1031" width="17" style="3" customWidth="1"/>
    <col min="1032" max="1032" width="14.7109375" style="3" customWidth="1"/>
    <col min="1033" max="1033" width="17.5703125" style="3" customWidth="1"/>
    <col min="1034" max="1034" width="15.140625" style="3" customWidth="1"/>
    <col min="1035" max="1035" width="13.7109375" style="3"/>
    <col min="1036" max="1036" width="20.5703125" style="3" customWidth="1"/>
    <col min="1037" max="1037" width="12.7109375" style="3" customWidth="1"/>
    <col min="1038" max="1038" width="14" style="3" customWidth="1"/>
    <col min="1039" max="1039" width="17" style="3" customWidth="1"/>
    <col min="1040" max="1040" width="20" style="3" customWidth="1"/>
    <col min="1041" max="1041" width="17.28515625" style="3" customWidth="1"/>
    <col min="1042" max="1042" width="17.7109375" style="3" customWidth="1"/>
    <col min="1043" max="1043" width="35.5703125" style="3" customWidth="1"/>
    <col min="1044" max="1044" width="14" style="3" bestFit="1" customWidth="1"/>
    <col min="1045" max="1282" width="13.7109375" style="3"/>
    <col min="1283" max="1283" width="56.5703125" style="3" customWidth="1"/>
    <col min="1284" max="1284" width="13.7109375" style="3"/>
    <col min="1285" max="1285" width="13.85546875" style="3" customWidth="1"/>
    <col min="1286" max="1286" width="11.7109375" style="3" customWidth="1"/>
    <col min="1287" max="1287" width="17" style="3" customWidth="1"/>
    <col min="1288" max="1288" width="14.7109375" style="3" customWidth="1"/>
    <col min="1289" max="1289" width="17.5703125" style="3" customWidth="1"/>
    <col min="1290" max="1290" width="15.140625" style="3" customWidth="1"/>
    <col min="1291" max="1291" width="13.7109375" style="3"/>
    <col min="1292" max="1292" width="20.5703125" style="3" customWidth="1"/>
    <col min="1293" max="1293" width="12.7109375" style="3" customWidth="1"/>
    <col min="1294" max="1294" width="14" style="3" customWidth="1"/>
    <col min="1295" max="1295" width="17" style="3" customWidth="1"/>
    <col min="1296" max="1296" width="20" style="3" customWidth="1"/>
    <col min="1297" max="1297" width="17.28515625" style="3" customWidth="1"/>
    <col min="1298" max="1298" width="17.7109375" style="3" customWidth="1"/>
    <col min="1299" max="1299" width="35.5703125" style="3" customWidth="1"/>
    <col min="1300" max="1300" width="14" style="3" bestFit="1" customWidth="1"/>
    <col min="1301" max="1538" width="13.7109375" style="3"/>
    <col min="1539" max="1539" width="56.5703125" style="3" customWidth="1"/>
    <col min="1540" max="1540" width="13.7109375" style="3"/>
    <col min="1541" max="1541" width="13.85546875" style="3" customWidth="1"/>
    <col min="1542" max="1542" width="11.7109375" style="3" customWidth="1"/>
    <col min="1543" max="1543" width="17" style="3" customWidth="1"/>
    <col min="1544" max="1544" width="14.7109375" style="3" customWidth="1"/>
    <col min="1545" max="1545" width="17.5703125" style="3" customWidth="1"/>
    <col min="1546" max="1546" width="15.140625" style="3" customWidth="1"/>
    <col min="1547" max="1547" width="13.7109375" style="3"/>
    <col min="1548" max="1548" width="20.5703125" style="3" customWidth="1"/>
    <col min="1549" max="1549" width="12.7109375" style="3" customWidth="1"/>
    <col min="1550" max="1550" width="14" style="3" customWidth="1"/>
    <col min="1551" max="1551" width="17" style="3" customWidth="1"/>
    <col min="1552" max="1552" width="20" style="3" customWidth="1"/>
    <col min="1553" max="1553" width="17.28515625" style="3" customWidth="1"/>
    <col min="1554" max="1554" width="17.7109375" style="3" customWidth="1"/>
    <col min="1555" max="1555" width="35.5703125" style="3" customWidth="1"/>
    <col min="1556" max="1556" width="14" style="3" bestFit="1" customWidth="1"/>
    <col min="1557" max="1794" width="13.7109375" style="3"/>
    <col min="1795" max="1795" width="56.5703125" style="3" customWidth="1"/>
    <col min="1796" max="1796" width="13.7109375" style="3"/>
    <col min="1797" max="1797" width="13.85546875" style="3" customWidth="1"/>
    <col min="1798" max="1798" width="11.7109375" style="3" customWidth="1"/>
    <col min="1799" max="1799" width="17" style="3" customWidth="1"/>
    <col min="1800" max="1800" width="14.7109375" style="3" customWidth="1"/>
    <col min="1801" max="1801" width="17.5703125" style="3" customWidth="1"/>
    <col min="1802" max="1802" width="15.140625" style="3" customWidth="1"/>
    <col min="1803" max="1803" width="13.7109375" style="3"/>
    <col min="1804" max="1804" width="20.5703125" style="3" customWidth="1"/>
    <col min="1805" max="1805" width="12.7109375" style="3" customWidth="1"/>
    <col min="1806" max="1806" width="14" style="3" customWidth="1"/>
    <col min="1807" max="1807" width="17" style="3" customWidth="1"/>
    <col min="1808" max="1808" width="20" style="3" customWidth="1"/>
    <col min="1809" max="1809" width="17.28515625" style="3" customWidth="1"/>
    <col min="1810" max="1810" width="17.7109375" style="3" customWidth="1"/>
    <col min="1811" max="1811" width="35.5703125" style="3" customWidth="1"/>
    <col min="1812" max="1812" width="14" style="3" bestFit="1" customWidth="1"/>
    <col min="1813" max="2050" width="13.7109375" style="3"/>
    <col min="2051" max="2051" width="56.5703125" style="3" customWidth="1"/>
    <col min="2052" max="2052" width="13.7109375" style="3"/>
    <col min="2053" max="2053" width="13.85546875" style="3" customWidth="1"/>
    <col min="2054" max="2054" width="11.7109375" style="3" customWidth="1"/>
    <col min="2055" max="2055" width="17" style="3" customWidth="1"/>
    <col min="2056" max="2056" width="14.7109375" style="3" customWidth="1"/>
    <col min="2057" max="2057" width="17.5703125" style="3" customWidth="1"/>
    <col min="2058" max="2058" width="15.140625" style="3" customWidth="1"/>
    <col min="2059" max="2059" width="13.7109375" style="3"/>
    <col min="2060" max="2060" width="20.5703125" style="3" customWidth="1"/>
    <col min="2061" max="2061" width="12.7109375" style="3" customWidth="1"/>
    <col min="2062" max="2062" width="14" style="3" customWidth="1"/>
    <col min="2063" max="2063" width="17" style="3" customWidth="1"/>
    <col min="2064" max="2064" width="20" style="3" customWidth="1"/>
    <col min="2065" max="2065" width="17.28515625" style="3" customWidth="1"/>
    <col min="2066" max="2066" width="17.7109375" style="3" customWidth="1"/>
    <col min="2067" max="2067" width="35.5703125" style="3" customWidth="1"/>
    <col min="2068" max="2068" width="14" style="3" bestFit="1" customWidth="1"/>
    <col min="2069" max="2306" width="13.7109375" style="3"/>
    <col min="2307" max="2307" width="56.5703125" style="3" customWidth="1"/>
    <col min="2308" max="2308" width="13.7109375" style="3"/>
    <col min="2309" max="2309" width="13.85546875" style="3" customWidth="1"/>
    <col min="2310" max="2310" width="11.7109375" style="3" customWidth="1"/>
    <col min="2311" max="2311" width="17" style="3" customWidth="1"/>
    <col min="2312" max="2312" width="14.7109375" style="3" customWidth="1"/>
    <col min="2313" max="2313" width="17.5703125" style="3" customWidth="1"/>
    <col min="2314" max="2314" width="15.140625" style="3" customWidth="1"/>
    <col min="2315" max="2315" width="13.7109375" style="3"/>
    <col min="2316" max="2316" width="20.5703125" style="3" customWidth="1"/>
    <col min="2317" max="2317" width="12.7109375" style="3" customWidth="1"/>
    <col min="2318" max="2318" width="14" style="3" customWidth="1"/>
    <col min="2319" max="2319" width="17" style="3" customWidth="1"/>
    <col min="2320" max="2320" width="20" style="3" customWidth="1"/>
    <col min="2321" max="2321" width="17.28515625" style="3" customWidth="1"/>
    <col min="2322" max="2322" width="17.7109375" style="3" customWidth="1"/>
    <col min="2323" max="2323" width="35.5703125" style="3" customWidth="1"/>
    <col min="2324" max="2324" width="14" style="3" bestFit="1" customWidth="1"/>
    <col min="2325" max="2562" width="13.7109375" style="3"/>
    <col min="2563" max="2563" width="56.5703125" style="3" customWidth="1"/>
    <col min="2564" max="2564" width="13.7109375" style="3"/>
    <col min="2565" max="2565" width="13.85546875" style="3" customWidth="1"/>
    <col min="2566" max="2566" width="11.7109375" style="3" customWidth="1"/>
    <col min="2567" max="2567" width="17" style="3" customWidth="1"/>
    <col min="2568" max="2568" width="14.7109375" style="3" customWidth="1"/>
    <col min="2569" max="2569" width="17.5703125" style="3" customWidth="1"/>
    <col min="2570" max="2570" width="15.140625" style="3" customWidth="1"/>
    <col min="2571" max="2571" width="13.7109375" style="3"/>
    <col min="2572" max="2572" width="20.5703125" style="3" customWidth="1"/>
    <col min="2573" max="2573" width="12.7109375" style="3" customWidth="1"/>
    <col min="2574" max="2574" width="14" style="3" customWidth="1"/>
    <col min="2575" max="2575" width="17" style="3" customWidth="1"/>
    <col min="2576" max="2576" width="20" style="3" customWidth="1"/>
    <col min="2577" max="2577" width="17.28515625" style="3" customWidth="1"/>
    <col min="2578" max="2578" width="17.7109375" style="3" customWidth="1"/>
    <col min="2579" max="2579" width="35.5703125" style="3" customWidth="1"/>
    <col min="2580" max="2580" width="14" style="3" bestFit="1" customWidth="1"/>
    <col min="2581" max="2818" width="13.7109375" style="3"/>
    <col min="2819" max="2819" width="56.5703125" style="3" customWidth="1"/>
    <col min="2820" max="2820" width="13.7109375" style="3"/>
    <col min="2821" max="2821" width="13.85546875" style="3" customWidth="1"/>
    <col min="2822" max="2822" width="11.7109375" style="3" customWidth="1"/>
    <col min="2823" max="2823" width="17" style="3" customWidth="1"/>
    <col min="2824" max="2824" width="14.7109375" style="3" customWidth="1"/>
    <col min="2825" max="2825" width="17.5703125" style="3" customWidth="1"/>
    <col min="2826" max="2826" width="15.140625" style="3" customWidth="1"/>
    <col min="2827" max="2827" width="13.7109375" style="3"/>
    <col min="2828" max="2828" width="20.5703125" style="3" customWidth="1"/>
    <col min="2829" max="2829" width="12.7109375" style="3" customWidth="1"/>
    <col min="2830" max="2830" width="14" style="3" customWidth="1"/>
    <col min="2831" max="2831" width="17" style="3" customWidth="1"/>
    <col min="2832" max="2832" width="20" style="3" customWidth="1"/>
    <col min="2833" max="2833" width="17.28515625" style="3" customWidth="1"/>
    <col min="2834" max="2834" width="17.7109375" style="3" customWidth="1"/>
    <col min="2835" max="2835" width="35.5703125" style="3" customWidth="1"/>
    <col min="2836" max="2836" width="14" style="3" bestFit="1" customWidth="1"/>
    <col min="2837" max="3074" width="13.7109375" style="3"/>
    <col min="3075" max="3075" width="56.5703125" style="3" customWidth="1"/>
    <col min="3076" max="3076" width="13.7109375" style="3"/>
    <col min="3077" max="3077" width="13.85546875" style="3" customWidth="1"/>
    <col min="3078" max="3078" width="11.7109375" style="3" customWidth="1"/>
    <col min="3079" max="3079" width="17" style="3" customWidth="1"/>
    <col min="3080" max="3080" width="14.7109375" style="3" customWidth="1"/>
    <col min="3081" max="3081" width="17.5703125" style="3" customWidth="1"/>
    <col min="3082" max="3082" width="15.140625" style="3" customWidth="1"/>
    <col min="3083" max="3083" width="13.7109375" style="3"/>
    <col min="3084" max="3084" width="20.5703125" style="3" customWidth="1"/>
    <col min="3085" max="3085" width="12.7109375" style="3" customWidth="1"/>
    <col min="3086" max="3086" width="14" style="3" customWidth="1"/>
    <col min="3087" max="3087" width="17" style="3" customWidth="1"/>
    <col min="3088" max="3088" width="20" style="3" customWidth="1"/>
    <col min="3089" max="3089" width="17.28515625" style="3" customWidth="1"/>
    <col min="3090" max="3090" width="17.7109375" style="3" customWidth="1"/>
    <col min="3091" max="3091" width="35.5703125" style="3" customWidth="1"/>
    <col min="3092" max="3092" width="14" style="3" bestFit="1" customWidth="1"/>
    <col min="3093" max="3330" width="13.7109375" style="3"/>
    <col min="3331" max="3331" width="56.5703125" style="3" customWidth="1"/>
    <col min="3332" max="3332" width="13.7109375" style="3"/>
    <col min="3333" max="3333" width="13.85546875" style="3" customWidth="1"/>
    <col min="3334" max="3334" width="11.7109375" style="3" customWidth="1"/>
    <col min="3335" max="3335" width="17" style="3" customWidth="1"/>
    <col min="3336" max="3336" width="14.7109375" style="3" customWidth="1"/>
    <col min="3337" max="3337" width="17.5703125" style="3" customWidth="1"/>
    <col min="3338" max="3338" width="15.140625" style="3" customWidth="1"/>
    <col min="3339" max="3339" width="13.7109375" style="3"/>
    <col min="3340" max="3340" width="20.5703125" style="3" customWidth="1"/>
    <col min="3341" max="3341" width="12.7109375" style="3" customWidth="1"/>
    <col min="3342" max="3342" width="14" style="3" customWidth="1"/>
    <col min="3343" max="3343" width="17" style="3" customWidth="1"/>
    <col min="3344" max="3344" width="20" style="3" customWidth="1"/>
    <col min="3345" max="3345" width="17.28515625" style="3" customWidth="1"/>
    <col min="3346" max="3346" width="17.7109375" style="3" customWidth="1"/>
    <col min="3347" max="3347" width="35.5703125" style="3" customWidth="1"/>
    <col min="3348" max="3348" width="14" style="3" bestFit="1" customWidth="1"/>
    <col min="3349" max="3586" width="13.7109375" style="3"/>
    <col min="3587" max="3587" width="56.5703125" style="3" customWidth="1"/>
    <col min="3588" max="3588" width="13.7109375" style="3"/>
    <col min="3589" max="3589" width="13.85546875" style="3" customWidth="1"/>
    <col min="3590" max="3590" width="11.7109375" style="3" customWidth="1"/>
    <col min="3591" max="3591" width="17" style="3" customWidth="1"/>
    <col min="3592" max="3592" width="14.7109375" style="3" customWidth="1"/>
    <col min="3593" max="3593" width="17.5703125" style="3" customWidth="1"/>
    <col min="3594" max="3594" width="15.140625" style="3" customWidth="1"/>
    <col min="3595" max="3595" width="13.7109375" style="3"/>
    <col min="3596" max="3596" width="20.5703125" style="3" customWidth="1"/>
    <col min="3597" max="3597" width="12.7109375" style="3" customWidth="1"/>
    <col min="3598" max="3598" width="14" style="3" customWidth="1"/>
    <col min="3599" max="3599" width="17" style="3" customWidth="1"/>
    <col min="3600" max="3600" width="20" style="3" customWidth="1"/>
    <col min="3601" max="3601" width="17.28515625" style="3" customWidth="1"/>
    <col min="3602" max="3602" width="17.7109375" style="3" customWidth="1"/>
    <col min="3603" max="3603" width="35.5703125" style="3" customWidth="1"/>
    <col min="3604" max="3604" width="14" style="3" bestFit="1" customWidth="1"/>
    <col min="3605" max="3842" width="13.7109375" style="3"/>
    <col min="3843" max="3843" width="56.5703125" style="3" customWidth="1"/>
    <col min="3844" max="3844" width="13.7109375" style="3"/>
    <col min="3845" max="3845" width="13.85546875" style="3" customWidth="1"/>
    <col min="3846" max="3846" width="11.7109375" style="3" customWidth="1"/>
    <col min="3847" max="3847" width="17" style="3" customWidth="1"/>
    <col min="3848" max="3848" width="14.7109375" style="3" customWidth="1"/>
    <col min="3849" max="3849" width="17.5703125" style="3" customWidth="1"/>
    <col min="3850" max="3850" width="15.140625" style="3" customWidth="1"/>
    <col min="3851" max="3851" width="13.7109375" style="3"/>
    <col min="3852" max="3852" width="20.5703125" style="3" customWidth="1"/>
    <col min="3853" max="3853" width="12.7109375" style="3" customWidth="1"/>
    <col min="3854" max="3854" width="14" style="3" customWidth="1"/>
    <col min="3855" max="3855" width="17" style="3" customWidth="1"/>
    <col min="3856" max="3856" width="20" style="3" customWidth="1"/>
    <col min="3857" max="3857" width="17.28515625" style="3" customWidth="1"/>
    <col min="3858" max="3858" width="17.7109375" style="3" customWidth="1"/>
    <col min="3859" max="3859" width="35.5703125" style="3" customWidth="1"/>
    <col min="3860" max="3860" width="14" style="3" bestFit="1" customWidth="1"/>
    <col min="3861" max="4098" width="13.7109375" style="3"/>
    <col min="4099" max="4099" width="56.5703125" style="3" customWidth="1"/>
    <col min="4100" max="4100" width="13.7109375" style="3"/>
    <col min="4101" max="4101" width="13.85546875" style="3" customWidth="1"/>
    <col min="4102" max="4102" width="11.7109375" style="3" customWidth="1"/>
    <col min="4103" max="4103" width="17" style="3" customWidth="1"/>
    <col min="4104" max="4104" width="14.7109375" style="3" customWidth="1"/>
    <col min="4105" max="4105" width="17.5703125" style="3" customWidth="1"/>
    <col min="4106" max="4106" width="15.140625" style="3" customWidth="1"/>
    <col min="4107" max="4107" width="13.7109375" style="3"/>
    <col min="4108" max="4108" width="20.5703125" style="3" customWidth="1"/>
    <col min="4109" max="4109" width="12.7109375" style="3" customWidth="1"/>
    <col min="4110" max="4110" width="14" style="3" customWidth="1"/>
    <col min="4111" max="4111" width="17" style="3" customWidth="1"/>
    <col min="4112" max="4112" width="20" style="3" customWidth="1"/>
    <col min="4113" max="4113" width="17.28515625" style="3" customWidth="1"/>
    <col min="4114" max="4114" width="17.7109375" style="3" customWidth="1"/>
    <col min="4115" max="4115" width="35.5703125" style="3" customWidth="1"/>
    <col min="4116" max="4116" width="14" style="3" bestFit="1" customWidth="1"/>
    <col min="4117" max="4354" width="13.7109375" style="3"/>
    <col min="4355" max="4355" width="56.5703125" style="3" customWidth="1"/>
    <col min="4356" max="4356" width="13.7109375" style="3"/>
    <col min="4357" max="4357" width="13.85546875" style="3" customWidth="1"/>
    <col min="4358" max="4358" width="11.7109375" style="3" customWidth="1"/>
    <col min="4359" max="4359" width="17" style="3" customWidth="1"/>
    <col min="4360" max="4360" width="14.7109375" style="3" customWidth="1"/>
    <col min="4361" max="4361" width="17.5703125" style="3" customWidth="1"/>
    <col min="4362" max="4362" width="15.140625" style="3" customWidth="1"/>
    <col min="4363" max="4363" width="13.7109375" style="3"/>
    <col min="4364" max="4364" width="20.5703125" style="3" customWidth="1"/>
    <col min="4365" max="4365" width="12.7109375" style="3" customWidth="1"/>
    <col min="4366" max="4366" width="14" style="3" customWidth="1"/>
    <col min="4367" max="4367" width="17" style="3" customWidth="1"/>
    <col min="4368" max="4368" width="20" style="3" customWidth="1"/>
    <col min="4369" max="4369" width="17.28515625" style="3" customWidth="1"/>
    <col min="4370" max="4370" width="17.7109375" style="3" customWidth="1"/>
    <col min="4371" max="4371" width="35.5703125" style="3" customWidth="1"/>
    <col min="4372" max="4372" width="14" style="3" bestFit="1" customWidth="1"/>
    <col min="4373" max="4610" width="13.7109375" style="3"/>
    <col min="4611" max="4611" width="56.5703125" style="3" customWidth="1"/>
    <col min="4612" max="4612" width="13.7109375" style="3"/>
    <col min="4613" max="4613" width="13.85546875" style="3" customWidth="1"/>
    <col min="4614" max="4614" width="11.7109375" style="3" customWidth="1"/>
    <col min="4615" max="4615" width="17" style="3" customWidth="1"/>
    <col min="4616" max="4616" width="14.7109375" style="3" customWidth="1"/>
    <col min="4617" max="4617" width="17.5703125" style="3" customWidth="1"/>
    <col min="4618" max="4618" width="15.140625" style="3" customWidth="1"/>
    <col min="4619" max="4619" width="13.7109375" style="3"/>
    <col min="4620" max="4620" width="20.5703125" style="3" customWidth="1"/>
    <col min="4621" max="4621" width="12.7109375" style="3" customWidth="1"/>
    <col min="4622" max="4622" width="14" style="3" customWidth="1"/>
    <col min="4623" max="4623" width="17" style="3" customWidth="1"/>
    <col min="4624" max="4624" width="20" style="3" customWidth="1"/>
    <col min="4625" max="4625" width="17.28515625" style="3" customWidth="1"/>
    <col min="4626" max="4626" width="17.7109375" style="3" customWidth="1"/>
    <col min="4627" max="4627" width="35.5703125" style="3" customWidth="1"/>
    <col min="4628" max="4628" width="14" style="3" bestFit="1" customWidth="1"/>
    <col min="4629" max="4866" width="13.7109375" style="3"/>
    <col min="4867" max="4867" width="56.5703125" style="3" customWidth="1"/>
    <col min="4868" max="4868" width="13.7109375" style="3"/>
    <col min="4869" max="4869" width="13.85546875" style="3" customWidth="1"/>
    <col min="4870" max="4870" width="11.7109375" style="3" customWidth="1"/>
    <col min="4871" max="4871" width="17" style="3" customWidth="1"/>
    <col min="4872" max="4872" width="14.7109375" style="3" customWidth="1"/>
    <col min="4873" max="4873" width="17.5703125" style="3" customWidth="1"/>
    <col min="4874" max="4874" width="15.140625" style="3" customWidth="1"/>
    <col min="4875" max="4875" width="13.7109375" style="3"/>
    <col min="4876" max="4876" width="20.5703125" style="3" customWidth="1"/>
    <col min="4877" max="4877" width="12.7109375" style="3" customWidth="1"/>
    <col min="4878" max="4878" width="14" style="3" customWidth="1"/>
    <col min="4879" max="4879" width="17" style="3" customWidth="1"/>
    <col min="4880" max="4880" width="20" style="3" customWidth="1"/>
    <col min="4881" max="4881" width="17.28515625" style="3" customWidth="1"/>
    <col min="4882" max="4882" width="17.7109375" style="3" customWidth="1"/>
    <col min="4883" max="4883" width="35.5703125" style="3" customWidth="1"/>
    <col min="4884" max="4884" width="14" style="3" bestFit="1" customWidth="1"/>
    <col min="4885" max="5122" width="13.7109375" style="3"/>
    <col min="5123" max="5123" width="56.5703125" style="3" customWidth="1"/>
    <col min="5124" max="5124" width="13.7109375" style="3"/>
    <col min="5125" max="5125" width="13.85546875" style="3" customWidth="1"/>
    <col min="5126" max="5126" width="11.7109375" style="3" customWidth="1"/>
    <col min="5127" max="5127" width="17" style="3" customWidth="1"/>
    <col min="5128" max="5128" width="14.7109375" style="3" customWidth="1"/>
    <col min="5129" max="5129" width="17.5703125" style="3" customWidth="1"/>
    <col min="5130" max="5130" width="15.140625" style="3" customWidth="1"/>
    <col min="5131" max="5131" width="13.7109375" style="3"/>
    <col min="5132" max="5132" width="20.5703125" style="3" customWidth="1"/>
    <col min="5133" max="5133" width="12.7109375" style="3" customWidth="1"/>
    <col min="5134" max="5134" width="14" style="3" customWidth="1"/>
    <col min="5135" max="5135" width="17" style="3" customWidth="1"/>
    <col min="5136" max="5136" width="20" style="3" customWidth="1"/>
    <col min="5137" max="5137" width="17.28515625" style="3" customWidth="1"/>
    <col min="5138" max="5138" width="17.7109375" style="3" customWidth="1"/>
    <col min="5139" max="5139" width="35.5703125" style="3" customWidth="1"/>
    <col min="5140" max="5140" width="14" style="3" bestFit="1" customWidth="1"/>
    <col min="5141" max="5378" width="13.7109375" style="3"/>
    <col min="5379" max="5379" width="56.5703125" style="3" customWidth="1"/>
    <col min="5380" max="5380" width="13.7109375" style="3"/>
    <col min="5381" max="5381" width="13.85546875" style="3" customWidth="1"/>
    <col min="5382" max="5382" width="11.7109375" style="3" customWidth="1"/>
    <col min="5383" max="5383" width="17" style="3" customWidth="1"/>
    <col min="5384" max="5384" width="14.7109375" style="3" customWidth="1"/>
    <col min="5385" max="5385" width="17.5703125" style="3" customWidth="1"/>
    <col min="5386" max="5386" width="15.140625" style="3" customWidth="1"/>
    <col min="5387" max="5387" width="13.7109375" style="3"/>
    <col min="5388" max="5388" width="20.5703125" style="3" customWidth="1"/>
    <col min="5389" max="5389" width="12.7109375" style="3" customWidth="1"/>
    <col min="5390" max="5390" width="14" style="3" customWidth="1"/>
    <col min="5391" max="5391" width="17" style="3" customWidth="1"/>
    <col min="5392" max="5392" width="20" style="3" customWidth="1"/>
    <col min="5393" max="5393" width="17.28515625" style="3" customWidth="1"/>
    <col min="5394" max="5394" width="17.7109375" style="3" customWidth="1"/>
    <col min="5395" max="5395" width="35.5703125" style="3" customWidth="1"/>
    <col min="5396" max="5396" width="14" style="3" bestFit="1" customWidth="1"/>
    <col min="5397" max="5634" width="13.7109375" style="3"/>
    <col min="5635" max="5635" width="56.5703125" style="3" customWidth="1"/>
    <col min="5636" max="5636" width="13.7109375" style="3"/>
    <col min="5637" max="5637" width="13.85546875" style="3" customWidth="1"/>
    <col min="5638" max="5638" width="11.7109375" style="3" customWidth="1"/>
    <col min="5639" max="5639" width="17" style="3" customWidth="1"/>
    <col min="5640" max="5640" width="14.7109375" style="3" customWidth="1"/>
    <col min="5641" max="5641" width="17.5703125" style="3" customWidth="1"/>
    <col min="5642" max="5642" width="15.140625" style="3" customWidth="1"/>
    <col min="5643" max="5643" width="13.7109375" style="3"/>
    <col min="5644" max="5644" width="20.5703125" style="3" customWidth="1"/>
    <col min="5645" max="5645" width="12.7109375" style="3" customWidth="1"/>
    <col min="5646" max="5646" width="14" style="3" customWidth="1"/>
    <col min="5647" max="5647" width="17" style="3" customWidth="1"/>
    <col min="5648" max="5648" width="20" style="3" customWidth="1"/>
    <col min="5649" max="5649" width="17.28515625" style="3" customWidth="1"/>
    <col min="5650" max="5650" width="17.7109375" style="3" customWidth="1"/>
    <col min="5651" max="5651" width="35.5703125" style="3" customWidth="1"/>
    <col min="5652" max="5652" width="14" style="3" bestFit="1" customWidth="1"/>
    <col min="5653" max="5890" width="13.7109375" style="3"/>
    <col min="5891" max="5891" width="56.5703125" style="3" customWidth="1"/>
    <col min="5892" max="5892" width="13.7109375" style="3"/>
    <col min="5893" max="5893" width="13.85546875" style="3" customWidth="1"/>
    <col min="5894" max="5894" width="11.7109375" style="3" customWidth="1"/>
    <col min="5895" max="5895" width="17" style="3" customWidth="1"/>
    <col min="5896" max="5896" width="14.7109375" style="3" customWidth="1"/>
    <col min="5897" max="5897" width="17.5703125" style="3" customWidth="1"/>
    <col min="5898" max="5898" width="15.140625" style="3" customWidth="1"/>
    <col min="5899" max="5899" width="13.7109375" style="3"/>
    <col min="5900" max="5900" width="20.5703125" style="3" customWidth="1"/>
    <col min="5901" max="5901" width="12.7109375" style="3" customWidth="1"/>
    <col min="5902" max="5902" width="14" style="3" customWidth="1"/>
    <col min="5903" max="5903" width="17" style="3" customWidth="1"/>
    <col min="5904" max="5904" width="20" style="3" customWidth="1"/>
    <col min="5905" max="5905" width="17.28515625" style="3" customWidth="1"/>
    <col min="5906" max="5906" width="17.7109375" style="3" customWidth="1"/>
    <col min="5907" max="5907" width="35.5703125" style="3" customWidth="1"/>
    <col min="5908" max="5908" width="14" style="3" bestFit="1" customWidth="1"/>
    <col min="5909" max="6146" width="13.7109375" style="3"/>
    <col min="6147" max="6147" width="56.5703125" style="3" customWidth="1"/>
    <col min="6148" max="6148" width="13.7109375" style="3"/>
    <col min="6149" max="6149" width="13.85546875" style="3" customWidth="1"/>
    <col min="6150" max="6150" width="11.7109375" style="3" customWidth="1"/>
    <col min="6151" max="6151" width="17" style="3" customWidth="1"/>
    <col min="6152" max="6152" width="14.7109375" style="3" customWidth="1"/>
    <col min="6153" max="6153" width="17.5703125" style="3" customWidth="1"/>
    <col min="6154" max="6154" width="15.140625" style="3" customWidth="1"/>
    <col min="6155" max="6155" width="13.7109375" style="3"/>
    <col min="6156" max="6156" width="20.5703125" style="3" customWidth="1"/>
    <col min="6157" max="6157" width="12.7109375" style="3" customWidth="1"/>
    <col min="6158" max="6158" width="14" style="3" customWidth="1"/>
    <col min="6159" max="6159" width="17" style="3" customWidth="1"/>
    <col min="6160" max="6160" width="20" style="3" customWidth="1"/>
    <col min="6161" max="6161" width="17.28515625" style="3" customWidth="1"/>
    <col min="6162" max="6162" width="17.7109375" style="3" customWidth="1"/>
    <col min="6163" max="6163" width="35.5703125" style="3" customWidth="1"/>
    <col min="6164" max="6164" width="14" style="3" bestFit="1" customWidth="1"/>
    <col min="6165" max="6402" width="13.7109375" style="3"/>
    <col min="6403" max="6403" width="56.5703125" style="3" customWidth="1"/>
    <col min="6404" max="6404" width="13.7109375" style="3"/>
    <col min="6405" max="6405" width="13.85546875" style="3" customWidth="1"/>
    <col min="6406" max="6406" width="11.7109375" style="3" customWidth="1"/>
    <col min="6407" max="6407" width="17" style="3" customWidth="1"/>
    <col min="6408" max="6408" width="14.7109375" style="3" customWidth="1"/>
    <col min="6409" max="6409" width="17.5703125" style="3" customWidth="1"/>
    <col min="6410" max="6410" width="15.140625" style="3" customWidth="1"/>
    <col min="6411" max="6411" width="13.7109375" style="3"/>
    <col min="6412" max="6412" width="20.5703125" style="3" customWidth="1"/>
    <col min="6413" max="6413" width="12.7109375" style="3" customWidth="1"/>
    <col min="6414" max="6414" width="14" style="3" customWidth="1"/>
    <col min="6415" max="6415" width="17" style="3" customWidth="1"/>
    <col min="6416" max="6416" width="20" style="3" customWidth="1"/>
    <col min="6417" max="6417" width="17.28515625" style="3" customWidth="1"/>
    <col min="6418" max="6418" width="17.7109375" style="3" customWidth="1"/>
    <col min="6419" max="6419" width="35.5703125" style="3" customWidth="1"/>
    <col min="6420" max="6420" width="14" style="3" bestFit="1" customWidth="1"/>
    <col min="6421" max="6658" width="13.7109375" style="3"/>
    <col min="6659" max="6659" width="56.5703125" style="3" customWidth="1"/>
    <col min="6660" max="6660" width="13.7109375" style="3"/>
    <col min="6661" max="6661" width="13.85546875" style="3" customWidth="1"/>
    <col min="6662" max="6662" width="11.7109375" style="3" customWidth="1"/>
    <col min="6663" max="6663" width="17" style="3" customWidth="1"/>
    <col min="6664" max="6664" width="14.7109375" style="3" customWidth="1"/>
    <col min="6665" max="6665" width="17.5703125" style="3" customWidth="1"/>
    <col min="6666" max="6666" width="15.140625" style="3" customWidth="1"/>
    <col min="6667" max="6667" width="13.7109375" style="3"/>
    <col min="6668" max="6668" width="20.5703125" style="3" customWidth="1"/>
    <col min="6669" max="6669" width="12.7109375" style="3" customWidth="1"/>
    <col min="6670" max="6670" width="14" style="3" customWidth="1"/>
    <col min="6671" max="6671" width="17" style="3" customWidth="1"/>
    <col min="6672" max="6672" width="20" style="3" customWidth="1"/>
    <col min="6673" max="6673" width="17.28515625" style="3" customWidth="1"/>
    <col min="6674" max="6674" width="17.7109375" style="3" customWidth="1"/>
    <col min="6675" max="6675" width="35.5703125" style="3" customWidth="1"/>
    <col min="6676" max="6676" width="14" style="3" bestFit="1" customWidth="1"/>
    <col min="6677" max="6914" width="13.7109375" style="3"/>
    <col min="6915" max="6915" width="56.5703125" style="3" customWidth="1"/>
    <col min="6916" max="6916" width="13.7109375" style="3"/>
    <col min="6917" max="6917" width="13.85546875" style="3" customWidth="1"/>
    <col min="6918" max="6918" width="11.7109375" style="3" customWidth="1"/>
    <col min="6919" max="6919" width="17" style="3" customWidth="1"/>
    <col min="6920" max="6920" width="14.7109375" style="3" customWidth="1"/>
    <col min="6921" max="6921" width="17.5703125" style="3" customWidth="1"/>
    <col min="6922" max="6922" width="15.140625" style="3" customWidth="1"/>
    <col min="6923" max="6923" width="13.7109375" style="3"/>
    <col min="6924" max="6924" width="20.5703125" style="3" customWidth="1"/>
    <col min="6925" max="6925" width="12.7109375" style="3" customWidth="1"/>
    <col min="6926" max="6926" width="14" style="3" customWidth="1"/>
    <col min="6927" max="6927" width="17" style="3" customWidth="1"/>
    <col min="6928" max="6928" width="20" style="3" customWidth="1"/>
    <col min="6929" max="6929" width="17.28515625" style="3" customWidth="1"/>
    <col min="6930" max="6930" width="17.7109375" style="3" customWidth="1"/>
    <col min="6931" max="6931" width="35.5703125" style="3" customWidth="1"/>
    <col min="6932" max="6932" width="14" style="3" bestFit="1" customWidth="1"/>
    <col min="6933" max="7170" width="13.7109375" style="3"/>
    <col min="7171" max="7171" width="56.5703125" style="3" customWidth="1"/>
    <col min="7172" max="7172" width="13.7109375" style="3"/>
    <col min="7173" max="7173" width="13.85546875" style="3" customWidth="1"/>
    <col min="7174" max="7174" width="11.7109375" style="3" customWidth="1"/>
    <col min="7175" max="7175" width="17" style="3" customWidth="1"/>
    <col min="7176" max="7176" width="14.7109375" style="3" customWidth="1"/>
    <col min="7177" max="7177" width="17.5703125" style="3" customWidth="1"/>
    <col min="7178" max="7178" width="15.140625" style="3" customWidth="1"/>
    <col min="7179" max="7179" width="13.7109375" style="3"/>
    <col min="7180" max="7180" width="20.5703125" style="3" customWidth="1"/>
    <col min="7181" max="7181" width="12.7109375" style="3" customWidth="1"/>
    <col min="7182" max="7182" width="14" style="3" customWidth="1"/>
    <col min="7183" max="7183" width="17" style="3" customWidth="1"/>
    <col min="7184" max="7184" width="20" style="3" customWidth="1"/>
    <col min="7185" max="7185" width="17.28515625" style="3" customWidth="1"/>
    <col min="7186" max="7186" width="17.7109375" style="3" customWidth="1"/>
    <col min="7187" max="7187" width="35.5703125" style="3" customWidth="1"/>
    <col min="7188" max="7188" width="14" style="3" bestFit="1" customWidth="1"/>
    <col min="7189" max="7426" width="13.7109375" style="3"/>
    <col min="7427" max="7427" width="56.5703125" style="3" customWidth="1"/>
    <col min="7428" max="7428" width="13.7109375" style="3"/>
    <col min="7429" max="7429" width="13.85546875" style="3" customWidth="1"/>
    <col min="7430" max="7430" width="11.7109375" style="3" customWidth="1"/>
    <col min="7431" max="7431" width="17" style="3" customWidth="1"/>
    <col min="7432" max="7432" width="14.7109375" style="3" customWidth="1"/>
    <col min="7433" max="7433" width="17.5703125" style="3" customWidth="1"/>
    <col min="7434" max="7434" width="15.140625" style="3" customWidth="1"/>
    <col min="7435" max="7435" width="13.7109375" style="3"/>
    <col min="7436" max="7436" width="20.5703125" style="3" customWidth="1"/>
    <col min="7437" max="7437" width="12.7109375" style="3" customWidth="1"/>
    <col min="7438" max="7438" width="14" style="3" customWidth="1"/>
    <col min="7439" max="7439" width="17" style="3" customWidth="1"/>
    <col min="7440" max="7440" width="20" style="3" customWidth="1"/>
    <col min="7441" max="7441" width="17.28515625" style="3" customWidth="1"/>
    <col min="7442" max="7442" width="17.7109375" style="3" customWidth="1"/>
    <col min="7443" max="7443" width="35.5703125" style="3" customWidth="1"/>
    <col min="7444" max="7444" width="14" style="3" bestFit="1" customWidth="1"/>
    <col min="7445" max="7682" width="13.7109375" style="3"/>
    <col min="7683" max="7683" width="56.5703125" style="3" customWidth="1"/>
    <col min="7684" max="7684" width="13.7109375" style="3"/>
    <col min="7685" max="7685" width="13.85546875" style="3" customWidth="1"/>
    <col min="7686" max="7686" width="11.7109375" style="3" customWidth="1"/>
    <col min="7687" max="7687" width="17" style="3" customWidth="1"/>
    <col min="7688" max="7688" width="14.7109375" style="3" customWidth="1"/>
    <col min="7689" max="7689" width="17.5703125" style="3" customWidth="1"/>
    <col min="7690" max="7690" width="15.140625" style="3" customWidth="1"/>
    <col min="7691" max="7691" width="13.7109375" style="3"/>
    <col min="7692" max="7692" width="20.5703125" style="3" customWidth="1"/>
    <col min="7693" max="7693" width="12.7109375" style="3" customWidth="1"/>
    <col min="7694" max="7694" width="14" style="3" customWidth="1"/>
    <col min="7695" max="7695" width="17" style="3" customWidth="1"/>
    <col min="7696" max="7696" width="20" style="3" customWidth="1"/>
    <col min="7697" max="7697" width="17.28515625" style="3" customWidth="1"/>
    <col min="7698" max="7698" width="17.7109375" style="3" customWidth="1"/>
    <col min="7699" max="7699" width="35.5703125" style="3" customWidth="1"/>
    <col min="7700" max="7700" width="14" style="3" bestFit="1" customWidth="1"/>
    <col min="7701" max="7938" width="13.7109375" style="3"/>
    <col min="7939" max="7939" width="56.5703125" style="3" customWidth="1"/>
    <col min="7940" max="7940" width="13.7109375" style="3"/>
    <col min="7941" max="7941" width="13.85546875" style="3" customWidth="1"/>
    <col min="7942" max="7942" width="11.7109375" style="3" customWidth="1"/>
    <col min="7943" max="7943" width="17" style="3" customWidth="1"/>
    <col min="7944" max="7944" width="14.7109375" style="3" customWidth="1"/>
    <col min="7945" max="7945" width="17.5703125" style="3" customWidth="1"/>
    <col min="7946" max="7946" width="15.140625" style="3" customWidth="1"/>
    <col min="7947" max="7947" width="13.7109375" style="3"/>
    <col min="7948" max="7948" width="20.5703125" style="3" customWidth="1"/>
    <col min="7949" max="7949" width="12.7109375" style="3" customWidth="1"/>
    <col min="7950" max="7950" width="14" style="3" customWidth="1"/>
    <col min="7951" max="7951" width="17" style="3" customWidth="1"/>
    <col min="7952" max="7952" width="20" style="3" customWidth="1"/>
    <col min="7953" max="7953" width="17.28515625" style="3" customWidth="1"/>
    <col min="7954" max="7954" width="17.7109375" style="3" customWidth="1"/>
    <col min="7955" max="7955" width="35.5703125" style="3" customWidth="1"/>
    <col min="7956" max="7956" width="14" style="3" bestFit="1" customWidth="1"/>
    <col min="7957" max="8194" width="13.7109375" style="3"/>
    <col min="8195" max="8195" width="56.5703125" style="3" customWidth="1"/>
    <col min="8196" max="8196" width="13.7109375" style="3"/>
    <col min="8197" max="8197" width="13.85546875" style="3" customWidth="1"/>
    <col min="8198" max="8198" width="11.7109375" style="3" customWidth="1"/>
    <col min="8199" max="8199" width="17" style="3" customWidth="1"/>
    <col min="8200" max="8200" width="14.7109375" style="3" customWidth="1"/>
    <col min="8201" max="8201" width="17.5703125" style="3" customWidth="1"/>
    <col min="8202" max="8202" width="15.140625" style="3" customWidth="1"/>
    <col min="8203" max="8203" width="13.7109375" style="3"/>
    <col min="8204" max="8204" width="20.5703125" style="3" customWidth="1"/>
    <col min="8205" max="8205" width="12.7109375" style="3" customWidth="1"/>
    <col min="8206" max="8206" width="14" style="3" customWidth="1"/>
    <col min="8207" max="8207" width="17" style="3" customWidth="1"/>
    <col min="8208" max="8208" width="20" style="3" customWidth="1"/>
    <col min="8209" max="8209" width="17.28515625" style="3" customWidth="1"/>
    <col min="8210" max="8210" width="17.7109375" style="3" customWidth="1"/>
    <col min="8211" max="8211" width="35.5703125" style="3" customWidth="1"/>
    <col min="8212" max="8212" width="14" style="3" bestFit="1" customWidth="1"/>
    <col min="8213" max="8450" width="13.7109375" style="3"/>
    <col min="8451" max="8451" width="56.5703125" style="3" customWidth="1"/>
    <col min="8452" max="8452" width="13.7109375" style="3"/>
    <col min="8453" max="8453" width="13.85546875" style="3" customWidth="1"/>
    <col min="8454" max="8454" width="11.7109375" style="3" customWidth="1"/>
    <col min="8455" max="8455" width="17" style="3" customWidth="1"/>
    <col min="8456" max="8456" width="14.7109375" style="3" customWidth="1"/>
    <col min="8457" max="8457" width="17.5703125" style="3" customWidth="1"/>
    <col min="8458" max="8458" width="15.140625" style="3" customWidth="1"/>
    <col min="8459" max="8459" width="13.7109375" style="3"/>
    <col min="8460" max="8460" width="20.5703125" style="3" customWidth="1"/>
    <col min="8461" max="8461" width="12.7109375" style="3" customWidth="1"/>
    <col min="8462" max="8462" width="14" style="3" customWidth="1"/>
    <col min="8463" max="8463" width="17" style="3" customWidth="1"/>
    <col min="8464" max="8464" width="20" style="3" customWidth="1"/>
    <col min="8465" max="8465" width="17.28515625" style="3" customWidth="1"/>
    <col min="8466" max="8466" width="17.7109375" style="3" customWidth="1"/>
    <col min="8467" max="8467" width="35.5703125" style="3" customWidth="1"/>
    <col min="8468" max="8468" width="14" style="3" bestFit="1" customWidth="1"/>
    <col min="8469" max="8706" width="13.7109375" style="3"/>
    <col min="8707" max="8707" width="56.5703125" style="3" customWidth="1"/>
    <col min="8708" max="8708" width="13.7109375" style="3"/>
    <col min="8709" max="8709" width="13.85546875" style="3" customWidth="1"/>
    <col min="8710" max="8710" width="11.7109375" style="3" customWidth="1"/>
    <col min="8711" max="8711" width="17" style="3" customWidth="1"/>
    <col min="8712" max="8712" width="14.7109375" style="3" customWidth="1"/>
    <col min="8713" max="8713" width="17.5703125" style="3" customWidth="1"/>
    <col min="8714" max="8714" width="15.140625" style="3" customWidth="1"/>
    <col min="8715" max="8715" width="13.7109375" style="3"/>
    <col min="8716" max="8716" width="20.5703125" style="3" customWidth="1"/>
    <col min="8717" max="8717" width="12.7109375" style="3" customWidth="1"/>
    <col min="8718" max="8718" width="14" style="3" customWidth="1"/>
    <col min="8719" max="8719" width="17" style="3" customWidth="1"/>
    <col min="8720" max="8720" width="20" style="3" customWidth="1"/>
    <col min="8721" max="8721" width="17.28515625" style="3" customWidth="1"/>
    <col min="8722" max="8722" width="17.7109375" style="3" customWidth="1"/>
    <col min="8723" max="8723" width="35.5703125" style="3" customWidth="1"/>
    <col min="8724" max="8724" width="14" style="3" bestFit="1" customWidth="1"/>
    <col min="8725" max="8962" width="13.7109375" style="3"/>
    <col min="8963" max="8963" width="56.5703125" style="3" customWidth="1"/>
    <col min="8964" max="8964" width="13.7109375" style="3"/>
    <col min="8965" max="8965" width="13.85546875" style="3" customWidth="1"/>
    <col min="8966" max="8966" width="11.7109375" style="3" customWidth="1"/>
    <col min="8967" max="8967" width="17" style="3" customWidth="1"/>
    <col min="8968" max="8968" width="14.7109375" style="3" customWidth="1"/>
    <col min="8969" max="8969" width="17.5703125" style="3" customWidth="1"/>
    <col min="8970" max="8970" width="15.140625" style="3" customWidth="1"/>
    <col min="8971" max="8971" width="13.7109375" style="3"/>
    <col min="8972" max="8972" width="20.5703125" style="3" customWidth="1"/>
    <col min="8973" max="8973" width="12.7109375" style="3" customWidth="1"/>
    <col min="8974" max="8974" width="14" style="3" customWidth="1"/>
    <col min="8975" max="8975" width="17" style="3" customWidth="1"/>
    <col min="8976" max="8976" width="20" style="3" customWidth="1"/>
    <col min="8977" max="8977" width="17.28515625" style="3" customWidth="1"/>
    <col min="8978" max="8978" width="17.7109375" style="3" customWidth="1"/>
    <col min="8979" max="8979" width="35.5703125" style="3" customWidth="1"/>
    <col min="8980" max="8980" width="14" style="3" bestFit="1" customWidth="1"/>
    <col min="8981" max="9218" width="13.7109375" style="3"/>
    <col min="9219" max="9219" width="56.5703125" style="3" customWidth="1"/>
    <col min="9220" max="9220" width="13.7109375" style="3"/>
    <col min="9221" max="9221" width="13.85546875" style="3" customWidth="1"/>
    <col min="9222" max="9222" width="11.7109375" style="3" customWidth="1"/>
    <col min="9223" max="9223" width="17" style="3" customWidth="1"/>
    <col min="9224" max="9224" width="14.7109375" style="3" customWidth="1"/>
    <col min="9225" max="9225" width="17.5703125" style="3" customWidth="1"/>
    <col min="9226" max="9226" width="15.140625" style="3" customWidth="1"/>
    <col min="9227" max="9227" width="13.7109375" style="3"/>
    <col min="9228" max="9228" width="20.5703125" style="3" customWidth="1"/>
    <col min="9229" max="9229" width="12.7109375" style="3" customWidth="1"/>
    <col min="9230" max="9230" width="14" style="3" customWidth="1"/>
    <col min="9231" max="9231" width="17" style="3" customWidth="1"/>
    <col min="9232" max="9232" width="20" style="3" customWidth="1"/>
    <col min="9233" max="9233" width="17.28515625" style="3" customWidth="1"/>
    <col min="9234" max="9234" width="17.7109375" style="3" customWidth="1"/>
    <col min="9235" max="9235" width="35.5703125" style="3" customWidth="1"/>
    <col min="9236" max="9236" width="14" style="3" bestFit="1" customWidth="1"/>
    <col min="9237" max="9474" width="13.7109375" style="3"/>
    <col min="9475" max="9475" width="56.5703125" style="3" customWidth="1"/>
    <col min="9476" max="9476" width="13.7109375" style="3"/>
    <col min="9477" max="9477" width="13.85546875" style="3" customWidth="1"/>
    <col min="9478" max="9478" width="11.7109375" style="3" customWidth="1"/>
    <col min="9479" max="9479" width="17" style="3" customWidth="1"/>
    <col min="9480" max="9480" width="14.7109375" style="3" customWidth="1"/>
    <col min="9481" max="9481" width="17.5703125" style="3" customWidth="1"/>
    <col min="9482" max="9482" width="15.140625" style="3" customWidth="1"/>
    <col min="9483" max="9483" width="13.7109375" style="3"/>
    <col min="9484" max="9484" width="20.5703125" style="3" customWidth="1"/>
    <col min="9485" max="9485" width="12.7109375" style="3" customWidth="1"/>
    <col min="9486" max="9486" width="14" style="3" customWidth="1"/>
    <col min="9487" max="9487" width="17" style="3" customWidth="1"/>
    <col min="9488" max="9488" width="20" style="3" customWidth="1"/>
    <col min="9489" max="9489" width="17.28515625" style="3" customWidth="1"/>
    <col min="9490" max="9490" width="17.7109375" style="3" customWidth="1"/>
    <col min="9491" max="9491" width="35.5703125" style="3" customWidth="1"/>
    <col min="9492" max="9492" width="14" style="3" bestFit="1" customWidth="1"/>
    <col min="9493" max="9730" width="13.7109375" style="3"/>
    <col min="9731" max="9731" width="56.5703125" style="3" customWidth="1"/>
    <col min="9732" max="9732" width="13.7109375" style="3"/>
    <col min="9733" max="9733" width="13.85546875" style="3" customWidth="1"/>
    <col min="9734" max="9734" width="11.7109375" style="3" customWidth="1"/>
    <col min="9735" max="9735" width="17" style="3" customWidth="1"/>
    <col min="9736" max="9736" width="14.7109375" style="3" customWidth="1"/>
    <col min="9737" max="9737" width="17.5703125" style="3" customWidth="1"/>
    <col min="9738" max="9738" width="15.140625" style="3" customWidth="1"/>
    <col min="9739" max="9739" width="13.7109375" style="3"/>
    <col min="9740" max="9740" width="20.5703125" style="3" customWidth="1"/>
    <col min="9741" max="9741" width="12.7109375" style="3" customWidth="1"/>
    <col min="9742" max="9742" width="14" style="3" customWidth="1"/>
    <col min="9743" max="9743" width="17" style="3" customWidth="1"/>
    <col min="9744" max="9744" width="20" style="3" customWidth="1"/>
    <col min="9745" max="9745" width="17.28515625" style="3" customWidth="1"/>
    <col min="9746" max="9746" width="17.7109375" style="3" customWidth="1"/>
    <col min="9747" max="9747" width="35.5703125" style="3" customWidth="1"/>
    <col min="9748" max="9748" width="14" style="3" bestFit="1" customWidth="1"/>
    <col min="9749" max="9986" width="13.7109375" style="3"/>
    <col min="9987" max="9987" width="56.5703125" style="3" customWidth="1"/>
    <col min="9988" max="9988" width="13.7109375" style="3"/>
    <col min="9989" max="9989" width="13.85546875" style="3" customWidth="1"/>
    <col min="9990" max="9990" width="11.7109375" style="3" customWidth="1"/>
    <col min="9991" max="9991" width="17" style="3" customWidth="1"/>
    <col min="9992" max="9992" width="14.7109375" style="3" customWidth="1"/>
    <col min="9993" max="9993" width="17.5703125" style="3" customWidth="1"/>
    <col min="9994" max="9994" width="15.140625" style="3" customWidth="1"/>
    <col min="9995" max="9995" width="13.7109375" style="3"/>
    <col min="9996" max="9996" width="20.5703125" style="3" customWidth="1"/>
    <col min="9997" max="9997" width="12.7109375" style="3" customWidth="1"/>
    <col min="9998" max="9998" width="14" style="3" customWidth="1"/>
    <col min="9999" max="9999" width="17" style="3" customWidth="1"/>
    <col min="10000" max="10000" width="20" style="3" customWidth="1"/>
    <col min="10001" max="10001" width="17.28515625" style="3" customWidth="1"/>
    <col min="10002" max="10002" width="17.7109375" style="3" customWidth="1"/>
    <col min="10003" max="10003" width="35.5703125" style="3" customWidth="1"/>
    <col min="10004" max="10004" width="14" style="3" bestFit="1" customWidth="1"/>
    <col min="10005" max="10242" width="13.7109375" style="3"/>
    <col min="10243" max="10243" width="56.5703125" style="3" customWidth="1"/>
    <col min="10244" max="10244" width="13.7109375" style="3"/>
    <col min="10245" max="10245" width="13.85546875" style="3" customWidth="1"/>
    <col min="10246" max="10246" width="11.7109375" style="3" customWidth="1"/>
    <col min="10247" max="10247" width="17" style="3" customWidth="1"/>
    <col min="10248" max="10248" width="14.7109375" style="3" customWidth="1"/>
    <col min="10249" max="10249" width="17.5703125" style="3" customWidth="1"/>
    <col min="10250" max="10250" width="15.140625" style="3" customWidth="1"/>
    <col min="10251" max="10251" width="13.7109375" style="3"/>
    <col min="10252" max="10252" width="20.5703125" style="3" customWidth="1"/>
    <col min="10253" max="10253" width="12.7109375" style="3" customWidth="1"/>
    <col min="10254" max="10254" width="14" style="3" customWidth="1"/>
    <col min="10255" max="10255" width="17" style="3" customWidth="1"/>
    <col min="10256" max="10256" width="20" style="3" customWidth="1"/>
    <col min="10257" max="10257" width="17.28515625" style="3" customWidth="1"/>
    <col min="10258" max="10258" width="17.7109375" style="3" customWidth="1"/>
    <col min="10259" max="10259" width="35.5703125" style="3" customWidth="1"/>
    <col min="10260" max="10260" width="14" style="3" bestFit="1" customWidth="1"/>
    <col min="10261" max="10498" width="13.7109375" style="3"/>
    <col min="10499" max="10499" width="56.5703125" style="3" customWidth="1"/>
    <col min="10500" max="10500" width="13.7109375" style="3"/>
    <col min="10501" max="10501" width="13.85546875" style="3" customWidth="1"/>
    <col min="10502" max="10502" width="11.7109375" style="3" customWidth="1"/>
    <col min="10503" max="10503" width="17" style="3" customWidth="1"/>
    <col min="10504" max="10504" width="14.7109375" style="3" customWidth="1"/>
    <col min="10505" max="10505" width="17.5703125" style="3" customWidth="1"/>
    <col min="10506" max="10506" width="15.140625" style="3" customWidth="1"/>
    <col min="10507" max="10507" width="13.7109375" style="3"/>
    <col min="10508" max="10508" width="20.5703125" style="3" customWidth="1"/>
    <col min="10509" max="10509" width="12.7109375" style="3" customWidth="1"/>
    <col min="10510" max="10510" width="14" style="3" customWidth="1"/>
    <col min="10511" max="10511" width="17" style="3" customWidth="1"/>
    <col min="10512" max="10512" width="20" style="3" customWidth="1"/>
    <col min="10513" max="10513" width="17.28515625" style="3" customWidth="1"/>
    <col min="10514" max="10514" width="17.7109375" style="3" customWidth="1"/>
    <col min="10515" max="10515" width="35.5703125" style="3" customWidth="1"/>
    <col min="10516" max="10516" width="14" style="3" bestFit="1" customWidth="1"/>
    <col min="10517" max="10754" width="13.7109375" style="3"/>
    <col min="10755" max="10755" width="56.5703125" style="3" customWidth="1"/>
    <col min="10756" max="10756" width="13.7109375" style="3"/>
    <col min="10757" max="10757" width="13.85546875" style="3" customWidth="1"/>
    <col min="10758" max="10758" width="11.7109375" style="3" customWidth="1"/>
    <col min="10759" max="10759" width="17" style="3" customWidth="1"/>
    <col min="10760" max="10760" width="14.7109375" style="3" customWidth="1"/>
    <col min="10761" max="10761" width="17.5703125" style="3" customWidth="1"/>
    <col min="10762" max="10762" width="15.140625" style="3" customWidth="1"/>
    <col min="10763" max="10763" width="13.7109375" style="3"/>
    <col min="10764" max="10764" width="20.5703125" style="3" customWidth="1"/>
    <col min="10765" max="10765" width="12.7109375" style="3" customWidth="1"/>
    <col min="10766" max="10766" width="14" style="3" customWidth="1"/>
    <col min="10767" max="10767" width="17" style="3" customWidth="1"/>
    <col min="10768" max="10768" width="20" style="3" customWidth="1"/>
    <col min="10769" max="10769" width="17.28515625" style="3" customWidth="1"/>
    <col min="10770" max="10770" width="17.7109375" style="3" customWidth="1"/>
    <col min="10771" max="10771" width="35.5703125" style="3" customWidth="1"/>
    <col min="10772" max="10772" width="14" style="3" bestFit="1" customWidth="1"/>
    <col min="10773" max="11010" width="13.7109375" style="3"/>
    <col min="11011" max="11011" width="56.5703125" style="3" customWidth="1"/>
    <col min="11012" max="11012" width="13.7109375" style="3"/>
    <col min="11013" max="11013" width="13.85546875" style="3" customWidth="1"/>
    <col min="11014" max="11014" width="11.7109375" style="3" customWidth="1"/>
    <col min="11015" max="11015" width="17" style="3" customWidth="1"/>
    <col min="11016" max="11016" width="14.7109375" style="3" customWidth="1"/>
    <col min="11017" max="11017" width="17.5703125" style="3" customWidth="1"/>
    <col min="11018" max="11018" width="15.140625" style="3" customWidth="1"/>
    <col min="11019" max="11019" width="13.7109375" style="3"/>
    <col min="11020" max="11020" width="20.5703125" style="3" customWidth="1"/>
    <col min="11021" max="11021" width="12.7109375" style="3" customWidth="1"/>
    <col min="11022" max="11022" width="14" style="3" customWidth="1"/>
    <col min="11023" max="11023" width="17" style="3" customWidth="1"/>
    <col min="11024" max="11024" width="20" style="3" customWidth="1"/>
    <col min="11025" max="11025" width="17.28515625" style="3" customWidth="1"/>
    <col min="11026" max="11026" width="17.7109375" style="3" customWidth="1"/>
    <col min="11027" max="11027" width="35.5703125" style="3" customWidth="1"/>
    <col min="11028" max="11028" width="14" style="3" bestFit="1" customWidth="1"/>
    <col min="11029" max="11266" width="13.7109375" style="3"/>
    <col min="11267" max="11267" width="56.5703125" style="3" customWidth="1"/>
    <col min="11268" max="11268" width="13.7109375" style="3"/>
    <col min="11269" max="11269" width="13.85546875" style="3" customWidth="1"/>
    <col min="11270" max="11270" width="11.7109375" style="3" customWidth="1"/>
    <col min="11271" max="11271" width="17" style="3" customWidth="1"/>
    <col min="11272" max="11272" width="14.7109375" style="3" customWidth="1"/>
    <col min="11273" max="11273" width="17.5703125" style="3" customWidth="1"/>
    <col min="11274" max="11274" width="15.140625" style="3" customWidth="1"/>
    <col min="11275" max="11275" width="13.7109375" style="3"/>
    <col min="11276" max="11276" width="20.5703125" style="3" customWidth="1"/>
    <col min="11277" max="11277" width="12.7109375" style="3" customWidth="1"/>
    <col min="11278" max="11278" width="14" style="3" customWidth="1"/>
    <col min="11279" max="11279" width="17" style="3" customWidth="1"/>
    <col min="11280" max="11280" width="20" style="3" customWidth="1"/>
    <col min="11281" max="11281" width="17.28515625" style="3" customWidth="1"/>
    <col min="11282" max="11282" width="17.7109375" style="3" customWidth="1"/>
    <col min="11283" max="11283" width="35.5703125" style="3" customWidth="1"/>
    <col min="11284" max="11284" width="14" style="3" bestFit="1" customWidth="1"/>
    <col min="11285" max="11522" width="13.7109375" style="3"/>
    <col min="11523" max="11523" width="56.5703125" style="3" customWidth="1"/>
    <col min="11524" max="11524" width="13.7109375" style="3"/>
    <col min="11525" max="11525" width="13.85546875" style="3" customWidth="1"/>
    <col min="11526" max="11526" width="11.7109375" style="3" customWidth="1"/>
    <col min="11527" max="11527" width="17" style="3" customWidth="1"/>
    <col min="11528" max="11528" width="14.7109375" style="3" customWidth="1"/>
    <col min="11529" max="11529" width="17.5703125" style="3" customWidth="1"/>
    <col min="11530" max="11530" width="15.140625" style="3" customWidth="1"/>
    <col min="11531" max="11531" width="13.7109375" style="3"/>
    <col min="11532" max="11532" width="20.5703125" style="3" customWidth="1"/>
    <col min="11533" max="11533" width="12.7109375" style="3" customWidth="1"/>
    <col min="11534" max="11534" width="14" style="3" customWidth="1"/>
    <col min="11535" max="11535" width="17" style="3" customWidth="1"/>
    <col min="11536" max="11536" width="20" style="3" customWidth="1"/>
    <col min="11537" max="11537" width="17.28515625" style="3" customWidth="1"/>
    <col min="11538" max="11538" width="17.7109375" style="3" customWidth="1"/>
    <col min="11539" max="11539" width="35.5703125" style="3" customWidth="1"/>
    <col min="11540" max="11540" width="14" style="3" bestFit="1" customWidth="1"/>
    <col min="11541" max="11778" width="13.7109375" style="3"/>
    <col min="11779" max="11779" width="56.5703125" style="3" customWidth="1"/>
    <col min="11780" max="11780" width="13.7109375" style="3"/>
    <col min="11781" max="11781" width="13.85546875" style="3" customWidth="1"/>
    <col min="11782" max="11782" width="11.7109375" style="3" customWidth="1"/>
    <col min="11783" max="11783" width="17" style="3" customWidth="1"/>
    <col min="11784" max="11784" width="14.7109375" style="3" customWidth="1"/>
    <col min="11785" max="11785" width="17.5703125" style="3" customWidth="1"/>
    <col min="11786" max="11786" width="15.140625" style="3" customWidth="1"/>
    <col min="11787" max="11787" width="13.7109375" style="3"/>
    <col min="11788" max="11788" width="20.5703125" style="3" customWidth="1"/>
    <col min="11789" max="11789" width="12.7109375" style="3" customWidth="1"/>
    <col min="11790" max="11790" width="14" style="3" customWidth="1"/>
    <col min="11791" max="11791" width="17" style="3" customWidth="1"/>
    <col min="11792" max="11792" width="20" style="3" customWidth="1"/>
    <col min="11793" max="11793" width="17.28515625" style="3" customWidth="1"/>
    <col min="11794" max="11794" width="17.7109375" style="3" customWidth="1"/>
    <col min="11795" max="11795" width="35.5703125" style="3" customWidth="1"/>
    <col min="11796" max="11796" width="14" style="3" bestFit="1" customWidth="1"/>
    <col min="11797" max="12034" width="13.7109375" style="3"/>
    <col min="12035" max="12035" width="56.5703125" style="3" customWidth="1"/>
    <col min="12036" max="12036" width="13.7109375" style="3"/>
    <col min="12037" max="12037" width="13.85546875" style="3" customWidth="1"/>
    <col min="12038" max="12038" width="11.7109375" style="3" customWidth="1"/>
    <col min="12039" max="12039" width="17" style="3" customWidth="1"/>
    <col min="12040" max="12040" width="14.7109375" style="3" customWidth="1"/>
    <col min="12041" max="12041" width="17.5703125" style="3" customWidth="1"/>
    <col min="12042" max="12042" width="15.140625" style="3" customWidth="1"/>
    <col min="12043" max="12043" width="13.7109375" style="3"/>
    <col min="12044" max="12044" width="20.5703125" style="3" customWidth="1"/>
    <col min="12045" max="12045" width="12.7109375" style="3" customWidth="1"/>
    <col min="12046" max="12046" width="14" style="3" customWidth="1"/>
    <col min="12047" max="12047" width="17" style="3" customWidth="1"/>
    <col min="12048" max="12048" width="20" style="3" customWidth="1"/>
    <col min="12049" max="12049" width="17.28515625" style="3" customWidth="1"/>
    <col min="12050" max="12050" width="17.7109375" style="3" customWidth="1"/>
    <col min="12051" max="12051" width="35.5703125" style="3" customWidth="1"/>
    <col min="12052" max="12052" width="14" style="3" bestFit="1" customWidth="1"/>
    <col min="12053" max="12290" width="13.7109375" style="3"/>
    <col min="12291" max="12291" width="56.5703125" style="3" customWidth="1"/>
    <col min="12292" max="12292" width="13.7109375" style="3"/>
    <col min="12293" max="12293" width="13.85546875" style="3" customWidth="1"/>
    <col min="12294" max="12294" width="11.7109375" style="3" customWidth="1"/>
    <col min="12295" max="12295" width="17" style="3" customWidth="1"/>
    <col min="12296" max="12296" width="14.7109375" style="3" customWidth="1"/>
    <col min="12297" max="12297" width="17.5703125" style="3" customWidth="1"/>
    <col min="12298" max="12298" width="15.140625" style="3" customWidth="1"/>
    <col min="12299" max="12299" width="13.7109375" style="3"/>
    <col min="12300" max="12300" width="20.5703125" style="3" customWidth="1"/>
    <col min="12301" max="12301" width="12.7109375" style="3" customWidth="1"/>
    <col min="12302" max="12302" width="14" style="3" customWidth="1"/>
    <col min="12303" max="12303" width="17" style="3" customWidth="1"/>
    <col min="12304" max="12304" width="20" style="3" customWidth="1"/>
    <col min="12305" max="12305" width="17.28515625" style="3" customWidth="1"/>
    <col min="12306" max="12306" width="17.7109375" style="3" customWidth="1"/>
    <col min="12307" max="12307" width="35.5703125" style="3" customWidth="1"/>
    <col min="12308" max="12308" width="14" style="3" bestFit="1" customWidth="1"/>
    <col min="12309" max="12546" width="13.7109375" style="3"/>
    <col min="12547" max="12547" width="56.5703125" style="3" customWidth="1"/>
    <col min="12548" max="12548" width="13.7109375" style="3"/>
    <col min="12549" max="12549" width="13.85546875" style="3" customWidth="1"/>
    <col min="12550" max="12550" width="11.7109375" style="3" customWidth="1"/>
    <col min="12551" max="12551" width="17" style="3" customWidth="1"/>
    <col min="12552" max="12552" width="14.7109375" style="3" customWidth="1"/>
    <col min="12553" max="12553" width="17.5703125" style="3" customWidth="1"/>
    <col min="12554" max="12554" width="15.140625" style="3" customWidth="1"/>
    <col min="12555" max="12555" width="13.7109375" style="3"/>
    <col min="12556" max="12556" width="20.5703125" style="3" customWidth="1"/>
    <col min="12557" max="12557" width="12.7109375" style="3" customWidth="1"/>
    <col min="12558" max="12558" width="14" style="3" customWidth="1"/>
    <col min="12559" max="12559" width="17" style="3" customWidth="1"/>
    <col min="12560" max="12560" width="20" style="3" customWidth="1"/>
    <col min="12561" max="12561" width="17.28515625" style="3" customWidth="1"/>
    <col min="12562" max="12562" width="17.7109375" style="3" customWidth="1"/>
    <col min="12563" max="12563" width="35.5703125" style="3" customWidth="1"/>
    <col min="12564" max="12564" width="14" style="3" bestFit="1" customWidth="1"/>
    <col min="12565" max="12802" width="13.7109375" style="3"/>
    <col min="12803" max="12803" width="56.5703125" style="3" customWidth="1"/>
    <col min="12804" max="12804" width="13.7109375" style="3"/>
    <col min="12805" max="12805" width="13.85546875" style="3" customWidth="1"/>
    <col min="12806" max="12806" width="11.7109375" style="3" customWidth="1"/>
    <col min="12807" max="12807" width="17" style="3" customWidth="1"/>
    <col min="12808" max="12808" width="14.7109375" style="3" customWidth="1"/>
    <col min="12809" max="12809" width="17.5703125" style="3" customWidth="1"/>
    <col min="12810" max="12810" width="15.140625" style="3" customWidth="1"/>
    <col min="12811" max="12811" width="13.7109375" style="3"/>
    <col min="12812" max="12812" width="20.5703125" style="3" customWidth="1"/>
    <col min="12813" max="12813" width="12.7109375" style="3" customWidth="1"/>
    <col min="12814" max="12814" width="14" style="3" customWidth="1"/>
    <col min="12815" max="12815" width="17" style="3" customWidth="1"/>
    <col min="12816" max="12816" width="20" style="3" customWidth="1"/>
    <col min="12817" max="12817" width="17.28515625" style="3" customWidth="1"/>
    <col min="12818" max="12818" width="17.7109375" style="3" customWidth="1"/>
    <col min="12819" max="12819" width="35.5703125" style="3" customWidth="1"/>
    <col min="12820" max="12820" width="14" style="3" bestFit="1" customWidth="1"/>
    <col min="12821" max="13058" width="13.7109375" style="3"/>
    <col min="13059" max="13059" width="56.5703125" style="3" customWidth="1"/>
    <col min="13060" max="13060" width="13.7109375" style="3"/>
    <col min="13061" max="13061" width="13.85546875" style="3" customWidth="1"/>
    <col min="13062" max="13062" width="11.7109375" style="3" customWidth="1"/>
    <col min="13063" max="13063" width="17" style="3" customWidth="1"/>
    <col min="13064" max="13064" width="14.7109375" style="3" customWidth="1"/>
    <col min="13065" max="13065" width="17.5703125" style="3" customWidth="1"/>
    <col min="13066" max="13066" width="15.140625" style="3" customWidth="1"/>
    <col min="13067" max="13067" width="13.7109375" style="3"/>
    <col min="13068" max="13068" width="20.5703125" style="3" customWidth="1"/>
    <col min="13069" max="13069" width="12.7109375" style="3" customWidth="1"/>
    <col min="13070" max="13070" width="14" style="3" customWidth="1"/>
    <col min="13071" max="13071" width="17" style="3" customWidth="1"/>
    <col min="13072" max="13072" width="20" style="3" customWidth="1"/>
    <col min="13073" max="13073" width="17.28515625" style="3" customWidth="1"/>
    <col min="13074" max="13074" width="17.7109375" style="3" customWidth="1"/>
    <col min="13075" max="13075" width="35.5703125" style="3" customWidth="1"/>
    <col min="13076" max="13076" width="14" style="3" bestFit="1" customWidth="1"/>
    <col min="13077" max="13314" width="13.7109375" style="3"/>
    <col min="13315" max="13315" width="56.5703125" style="3" customWidth="1"/>
    <col min="13316" max="13316" width="13.7109375" style="3"/>
    <col min="13317" max="13317" width="13.85546875" style="3" customWidth="1"/>
    <col min="13318" max="13318" width="11.7109375" style="3" customWidth="1"/>
    <col min="13319" max="13319" width="17" style="3" customWidth="1"/>
    <col min="13320" max="13320" width="14.7109375" style="3" customWidth="1"/>
    <col min="13321" max="13321" width="17.5703125" style="3" customWidth="1"/>
    <col min="13322" max="13322" width="15.140625" style="3" customWidth="1"/>
    <col min="13323" max="13323" width="13.7109375" style="3"/>
    <col min="13324" max="13324" width="20.5703125" style="3" customWidth="1"/>
    <col min="13325" max="13325" width="12.7109375" style="3" customWidth="1"/>
    <col min="13326" max="13326" width="14" style="3" customWidth="1"/>
    <col min="13327" max="13327" width="17" style="3" customWidth="1"/>
    <col min="13328" max="13328" width="20" style="3" customWidth="1"/>
    <col min="13329" max="13329" width="17.28515625" style="3" customWidth="1"/>
    <col min="13330" max="13330" width="17.7109375" style="3" customWidth="1"/>
    <col min="13331" max="13331" width="35.5703125" style="3" customWidth="1"/>
    <col min="13332" max="13332" width="14" style="3" bestFit="1" customWidth="1"/>
    <col min="13333" max="13570" width="13.7109375" style="3"/>
    <col min="13571" max="13571" width="56.5703125" style="3" customWidth="1"/>
    <col min="13572" max="13572" width="13.7109375" style="3"/>
    <col min="13573" max="13573" width="13.85546875" style="3" customWidth="1"/>
    <col min="13574" max="13574" width="11.7109375" style="3" customWidth="1"/>
    <col min="13575" max="13575" width="17" style="3" customWidth="1"/>
    <col min="13576" max="13576" width="14.7109375" style="3" customWidth="1"/>
    <col min="13577" max="13577" width="17.5703125" style="3" customWidth="1"/>
    <col min="13578" max="13578" width="15.140625" style="3" customWidth="1"/>
    <col min="13579" max="13579" width="13.7109375" style="3"/>
    <col min="13580" max="13580" width="20.5703125" style="3" customWidth="1"/>
    <col min="13581" max="13581" width="12.7109375" style="3" customWidth="1"/>
    <col min="13582" max="13582" width="14" style="3" customWidth="1"/>
    <col min="13583" max="13583" width="17" style="3" customWidth="1"/>
    <col min="13584" max="13584" width="20" style="3" customWidth="1"/>
    <col min="13585" max="13585" width="17.28515625" style="3" customWidth="1"/>
    <col min="13586" max="13586" width="17.7109375" style="3" customWidth="1"/>
    <col min="13587" max="13587" width="35.5703125" style="3" customWidth="1"/>
    <col min="13588" max="13588" width="14" style="3" bestFit="1" customWidth="1"/>
    <col min="13589" max="13826" width="13.7109375" style="3"/>
    <col min="13827" max="13827" width="56.5703125" style="3" customWidth="1"/>
    <col min="13828" max="13828" width="13.7109375" style="3"/>
    <col min="13829" max="13829" width="13.85546875" style="3" customWidth="1"/>
    <col min="13830" max="13830" width="11.7109375" style="3" customWidth="1"/>
    <col min="13831" max="13831" width="17" style="3" customWidth="1"/>
    <col min="13832" max="13832" width="14.7109375" style="3" customWidth="1"/>
    <col min="13833" max="13833" width="17.5703125" style="3" customWidth="1"/>
    <col min="13834" max="13834" width="15.140625" style="3" customWidth="1"/>
    <col min="13835" max="13835" width="13.7109375" style="3"/>
    <col min="13836" max="13836" width="20.5703125" style="3" customWidth="1"/>
    <col min="13837" max="13837" width="12.7109375" style="3" customWidth="1"/>
    <col min="13838" max="13838" width="14" style="3" customWidth="1"/>
    <col min="13839" max="13839" width="17" style="3" customWidth="1"/>
    <col min="13840" max="13840" width="20" style="3" customWidth="1"/>
    <col min="13841" max="13841" width="17.28515625" style="3" customWidth="1"/>
    <col min="13842" max="13842" width="17.7109375" style="3" customWidth="1"/>
    <col min="13843" max="13843" width="35.5703125" style="3" customWidth="1"/>
    <col min="13844" max="13844" width="14" style="3" bestFit="1" customWidth="1"/>
    <col min="13845" max="14082" width="13.7109375" style="3"/>
    <col min="14083" max="14083" width="56.5703125" style="3" customWidth="1"/>
    <col min="14084" max="14084" width="13.7109375" style="3"/>
    <col min="14085" max="14085" width="13.85546875" style="3" customWidth="1"/>
    <col min="14086" max="14086" width="11.7109375" style="3" customWidth="1"/>
    <col min="14087" max="14087" width="17" style="3" customWidth="1"/>
    <col min="14088" max="14088" width="14.7109375" style="3" customWidth="1"/>
    <col min="14089" max="14089" width="17.5703125" style="3" customWidth="1"/>
    <col min="14090" max="14090" width="15.140625" style="3" customWidth="1"/>
    <col min="14091" max="14091" width="13.7109375" style="3"/>
    <col min="14092" max="14092" width="20.5703125" style="3" customWidth="1"/>
    <col min="14093" max="14093" width="12.7109375" style="3" customWidth="1"/>
    <col min="14094" max="14094" width="14" style="3" customWidth="1"/>
    <col min="14095" max="14095" width="17" style="3" customWidth="1"/>
    <col min="14096" max="14096" width="20" style="3" customWidth="1"/>
    <col min="14097" max="14097" width="17.28515625" style="3" customWidth="1"/>
    <col min="14098" max="14098" width="17.7109375" style="3" customWidth="1"/>
    <col min="14099" max="14099" width="35.5703125" style="3" customWidth="1"/>
    <col min="14100" max="14100" width="14" style="3" bestFit="1" customWidth="1"/>
    <col min="14101" max="14338" width="13.7109375" style="3"/>
    <col min="14339" max="14339" width="56.5703125" style="3" customWidth="1"/>
    <col min="14340" max="14340" width="13.7109375" style="3"/>
    <col min="14341" max="14341" width="13.85546875" style="3" customWidth="1"/>
    <col min="14342" max="14342" width="11.7109375" style="3" customWidth="1"/>
    <col min="14343" max="14343" width="17" style="3" customWidth="1"/>
    <col min="14344" max="14344" width="14.7109375" style="3" customWidth="1"/>
    <col min="14345" max="14345" width="17.5703125" style="3" customWidth="1"/>
    <col min="14346" max="14346" width="15.140625" style="3" customWidth="1"/>
    <col min="14347" max="14347" width="13.7109375" style="3"/>
    <col min="14348" max="14348" width="20.5703125" style="3" customWidth="1"/>
    <col min="14349" max="14349" width="12.7109375" style="3" customWidth="1"/>
    <col min="14350" max="14350" width="14" style="3" customWidth="1"/>
    <col min="14351" max="14351" width="17" style="3" customWidth="1"/>
    <col min="14352" max="14352" width="20" style="3" customWidth="1"/>
    <col min="14353" max="14353" width="17.28515625" style="3" customWidth="1"/>
    <col min="14354" max="14354" width="17.7109375" style="3" customWidth="1"/>
    <col min="14355" max="14355" width="35.5703125" style="3" customWidth="1"/>
    <col min="14356" max="14356" width="14" style="3" bestFit="1" customWidth="1"/>
    <col min="14357" max="14594" width="13.7109375" style="3"/>
    <col min="14595" max="14595" width="56.5703125" style="3" customWidth="1"/>
    <col min="14596" max="14596" width="13.7109375" style="3"/>
    <col min="14597" max="14597" width="13.85546875" style="3" customWidth="1"/>
    <col min="14598" max="14598" width="11.7109375" style="3" customWidth="1"/>
    <col min="14599" max="14599" width="17" style="3" customWidth="1"/>
    <col min="14600" max="14600" width="14.7109375" style="3" customWidth="1"/>
    <col min="14601" max="14601" width="17.5703125" style="3" customWidth="1"/>
    <col min="14602" max="14602" width="15.140625" style="3" customWidth="1"/>
    <col min="14603" max="14603" width="13.7109375" style="3"/>
    <col min="14604" max="14604" width="20.5703125" style="3" customWidth="1"/>
    <col min="14605" max="14605" width="12.7109375" style="3" customWidth="1"/>
    <col min="14606" max="14606" width="14" style="3" customWidth="1"/>
    <col min="14607" max="14607" width="17" style="3" customWidth="1"/>
    <col min="14608" max="14608" width="20" style="3" customWidth="1"/>
    <col min="14609" max="14609" width="17.28515625" style="3" customWidth="1"/>
    <col min="14610" max="14610" width="17.7109375" style="3" customWidth="1"/>
    <col min="14611" max="14611" width="35.5703125" style="3" customWidth="1"/>
    <col min="14612" max="14612" width="14" style="3" bestFit="1" customWidth="1"/>
    <col min="14613" max="14850" width="13.7109375" style="3"/>
    <col min="14851" max="14851" width="56.5703125" style="3" customWidth="1"/>
    <col min="14852" max="14852" width="13.7109375" style="3"/>
    <col min="14853" max="14853" width="13.85546875" style="3" customWidth="1"/>
    <col min="14854" max="14854" width="11.7109375" style="3" customWidth="1"/>
    <col min="14855" max="14855" width="17" style="3" customWidth="1"/>
    <col min="14856" max="14856" width="14.7109375" style="3" customWidth="1"/>
    <col min="14857" max="14857" width="17.5703125" style="3" customWidth="1"/>
    <col min="14858" max="14858" width="15.140625" style="3" customWidth="1"/>
    <col min="14859" max="14859" width="13.7109375" style="3"/>
    <col min="14860" max="14860" width="20.5703125" style="3" customWidth="1"/>
    <col min="14861" max="14861" width="12.7109375" style="3" customWidth="1"/>
    <col min="14862" max="14862" width="14" style="3" customWidth="1"/>
    <col min="14863" max="14863" width="17" style="3" customWidth="1"/>
    <col min="14864" max="14864" width="20" style="3" customWidth="1"/>
    <col min="14865" max="14865" width="17.28515625" style="3" customWidth="1"/>
    <col min="14866" max="14866" width="17.7109375" style="3" customWidth="1"/>
    <col min="14867" max="14867" width="35.5703125" style="3" customWidth="1"/>
    <col min="14868" max="14868" width="14" style="3" bestFit="1" customWidth="1"/>
    <col min="14869" max="15106" width="13.7109375" style="3"/>
    <col min="15107" max="15107" width="56.5703125" style="3" customWidth="1"/>
    <col min="15108" max="15108" width="13.7109375" style="3"/>
    <col min="15109" max="15109" width="13.85546875" style="3" customWidth="1"/>
    <col min="15110" max="15110" width="11.7109375" style="3" customWidth="1"/>
    <col min="15111" max="15111" width="17" style="3" customWidth="1"/>
    <col min="15112" max="15112" width="14.7109375" style="3" customWidth="1"/>
    <col min="15113" max="15113" width="17.5703125" style="3" customWidth="1"/>
    <col min="15114" max="15114" width="15.140625" style="3" customWidth="1"/>
    <col min="15115" max="15115" width="13.7109375" style="3"/>
    <col min="15116" max="15116" width="20.5703125" style="3" customWidth="1"/>
    <col min="15117" max="15117" width="12.7109375" style="3" customWidth="1"/>
    <col min="15118" max="15118" width="14" style="3" customWidth="1"/>
    <col min="15119" max="15119" width="17" style="3" customWidth="1"/>
    <col min="15120" max="15120" width="20" style="3" customWidth="1"/>
    <col min="15121" max="15121" width="17.28515625" style="3" customWidth="1"/>
    <col min="15122" max="15122" width="17.7109375" style="3" customWidth="1"/>
    <col min="15123" max="15123" width="35.5703125" style="3" customWidth="1"/>
    <col min="15124" max="15124" width="14" style="3" bestFit="1" customWidth="1"/>
    <col min="15125" max="15362" width="13.7109375" style="3"/>
    <col min="15363" max="15363" width="56.5703125" style="3" customWidth="1"/>
    <col min="15364" max="15364" width="13.7109375" style="3"/>
    <col min="15365" max="15365" width="13.85546875" style="3" customWidth="1"/>
    <col min="15366" max="15366" width="11.7109375" style="3" customWidth="1"/>
    <col min="15367" max="15367" width="17" style="3" customWidth="1"/>
    <col min="15368" max="15368" width="14.7109375" style="3" customWidth="1"/>
    <col min="15369" max="15369" width="17.5703125" style="3" customWidth="1"/>
    <col min="15370" max="15370" width="15.140625" style="3" customWidth="1"/>
    <col min="15371" max="15371" width="13.7109375" style="3"/>
    <col min="15372" max="15372" width="20.5703125" style="3" customWidth="1"/>
    <col min="15373" max="15373" width="12.7109375" style="3" customWidth="1"/>
    <col min="15374" max="15374" width="14" style="3" customWidth="1"/>
    <col min="15375" max="15375" width="17" style="3" customWidth="1"/>
    <col min="15376" max="15376" width="20" style="3" customWidth="1"/>
    <col min="15377" max="15377" width="17.28515625" style="3" customWidth="1"/>
    <col min="15378" max="15378" width="17.7109375" style="3" customWidth="1"/>
    <col min="15379" max="15379" width="35.5703125" style="3" customWidth="1"/>
    <col min="15380" max="15380" width="14" style="3" bestFit="1" customWidth="1"/>
    <col min="15381" max="15618" width="13.7109375" style="3"/>
    <col min="15619" max="15619" width="56.5703125" style="3" customWidth="1"/>
    <col min="15620" max="15620" width="13.7109375" style="3"/>
    <col min="15621" max="15621" width="13.85546875" style="3" customWidth="1"/>
    <col min="15622" max="15622" width="11.7109375" style="3" customWidth="1"/>
    <col min="15623" max="15623" width="17" style="3" customWidth="1"/>
    <col min="15624" max="15624" width="14.7109375" style="3" customWidth="1"/>
    <col min="15625" max="15625" width="17.5703125" style="3" customWidth="1"/>
    <col min="15626" max="15626" width="15.140625" style="3" customWidth="1"/>
    <col min="15627" max="15627" width="13.7109375" style="3"/>
    <col min="15628" max="15628" width="20.5703125" style="3" customWidth="1"/>
    <col min="15629" max="15629" width="12.7109375" style="3" customWidth="1"/>
    <col min="15630" max="15630" width="14" style="3" customWidth="1"/>
    <col min="15631" max="15631" width="17" style="3" customWidth="1"/>
    <col min="15632" max="15632" width="20" style="3" customWidth="1"/>
    <col min="15633" max="15633" width="17.28515625" style="3" customWidth="1"/>
    <col min="15634" max="15634" width="17.7109375" style="3" customWidth="1"/>
    <col min="15635" max="15635" width="35.5703125" style="3" customWidth="1"/>
    <col min="15636" max="15636" width="14" style="3" bestFit="1" customWidth="1"/>
    <col min="15637" max="15874" width="13.7109375" style="3"/>
    <col min="15875" max="15875" width="56.5703125" style="3" customWidth="1"/>
    <col min="15876" max="15876" width="13.7109375" style="3"/>
    <col min="15877" max="15877" width="13.85546875" style="3" customWidth="1"/>
    <col min="15878" max="15878" width="11.7109375" style="3" customWidth="1"/>
    <col min="15879" max="15879" width="17" style="3" customWidth="1"/>
    <col min="15880" max="15880" width="14.7109375" style="3" customWidth="1"/>
    <col min="15881" max="15881" width="17.5703125" style="3" customWidth="1"/>
    <col min="15882" max="15882" width="15.140625" style="3" customWidth="1"/>
    <col min="15883" max="15883" width="13.7109375" style="3"/>
    <col min="15884" max="15884" width="20.5703125" style="3" customWidth="1"/>
    <col min="15885" max="15885" width="12.7109375" style="3" customWidth="1"/>
    <col min="15886" max="15886" width="14" style="3" customWidth="1"/>
    <col min="15887" max="15887" width="17" style="3" customWidth="1"/>
    <col min="15888" max="15888" width="20" style="3" customWidth="1"/>
    <col min="15889" max="15889" width="17.28515625" style="3" customWidth="1"/>
    <col min="15890" max="15890" width="17.7109375" style="3" customWidth="1"/>
    <col min="15891" max="15891" width="35.5703125" style="3" customWidth="1"/>
    <col min="15892" max="15892" width="14" style="3" bestFit="1" customWidth="1"/>
    <col min="15893" max="16130" width="13.7109375" style="3"/>
    <col min="16131" max="16131" width="56.5703125" style="3" customWidth="1"/>
    <col min="16132" max="16132" width="13.7109375" style="3"/>
    <col min="16133" max="16133" width="13.85546875" style="3" customWidth="1"/>
    <col min="16134" max="16134" width="11.7109375" style="3" customWidth="1"/>
    <col min="16135" max="16135" width="17" style="3" customWidth="1"/>
    <col min="16136" max="16136" width="14.7109375" style="3" customWidth="1"/>
    <col min="16137" max="16137" width="17.5703125" style="3" customWidth="1"/>
    <col min="16138" max="16138" width="15.140625" style="3" customWidth="1"/>
    <col min="16139" max="16139" width="13.7109375" style="3"/>
    <col min="16140" max="16140" width="20.5703125" style="3" customWidth="1"/>
    <col min="16141" max="16141" width="12.7109375" style="3" customWidth="1"/>
    <col min="16142" max="16142" width="14" style="3" customWidth="1"/>
    <col min="16143" max="16143" width="17" style="3" customWidth="1"/>
    <col min="16144" max="16144" width="20" style="3" customWidth="1"/>
    <col min="16145" max="16145" width="17.28515625" style="3" customWidth="1"/>
    <col min="16146" max="16146" width="17.7109375" style="3" customWidth="1"/>
    <col min="16147" max="16147" width="35.5703125" style="3" customWidth="1"/>
    <col min="16148" max="16148" width="14" style="3" bestFit="1" customWidth="1"/>
    <col min="16149" max="16384" width="13.7109375" style="3"/>
  </cols>
  <sheetData>
    <row r="1" spans="1:20" ht="41.25" customHeight="1" x14ac:dyDescent="0.3">
      <c r="A1" s="31" t="s">
        <v>434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2" spans="1:20" ht="18.75" x14ac:dyDescent="0.3">
      <c r="A2" s="33" t="s">
        <v>432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</row>
    <row r="3" spans="1:20" x14ac:dyDescent="0.25">
      <c r="A3" s="4"/>
      <c r="B3" s="4"/>
      <c r="C3" s="4"/>
      <c r="D3" s="4"/>
      <c r="E3" s="4"/>
      <c r="F3" s="19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</row>
    <row r="4" spans="1:20" ht="67.5" customHeight="1" x14ac:dyDescent="0.25">
      <c r="A4" s="1" t="s">
        <v>0</v>
      </c>
      <c r="B4" s="1" t="s">
        <v>1</v>
      </c>
      <c r="C4" s="1" t="s">
        <v>2</v>
      </c>
      <c r="D4" s="1" t="s">
        <v>436</v>
      </c>
      <c r="E4" s="6">
        <v>45658</v>
      </c>
      <c r="F4" s="6">
        <v>45689</v>
      </c>
      <c r="G4" s="6">
        <v>45717</v>
      </c>
      <c r="H4" s="6">
        <v>45748</v>
      </c>
      <c r="I4" s="6">
        <v>45778</v>
      </c>
      <c r="J4" s="6">
        <v>45809</v>
      </c>
      <c r="K4" s="6">
        <v>45839</v>
      </c>
      <c r="L4" s="6">
        <v>45870</v>
      </c>
      <c r="M4" s="6">
        <v>45901</v>
      </c>
      <c r="N4" s="6">
        <v>45931</v>
      </c>
      <c r="O4" s="6">
        <v>45962</v>
      </c>
      <c r="P4" s="6">
        <v>45992</v>
      </c>
      <c r="Q4" s="6">
        <v>46023</v>
      </c>
      <c r="R4" s="6">
        <v>46054</v>
      </c>
    </row>
    <row r="5" spans="1:20" ht="29.25" customHeight="1" outlineLevel="1" x14ac:dyDescent="0.25">
      <c r="A5" s="1">
        <v>1</v>
      </c>
      <c r="B5" s="1" t="str">
        <f>'[1]зарпл сверн'!B12</f>
        <v>Директор департаменту</v>
      </c>
      <c r="C5" s="7" t="s">
        <v>3</v>
      </c>
      <c r="D5" s="7" t="s">
        <v>435</v>
      </c>
      <c r="E5" s="8"/>
      <c r="F5" s="9"/>
      <c r="G5" s="8"/>
      <c r="H5" s="8" t="s">
        <v>4</v>
      </c>
      <c r="I5" s="8" t="s">
        <v>5</v>
      </c>
      <c r="J5" s="8" t="s">
        <v>6</v>
      </c>
      <c r="K5" s="8" t="s">
        <v>7</v>
      </c>
      <c r="L5" s="10" t="s">
        <v>8</v>
      </c>
      <c r="M5" s="8" t="s">
        <v>9</v>
      </c>
      <c r="N5" s="11" t="s">
        <v>8</v>
      </c>
      <c r="O5" s="8" t="s">
        <v>8</v>
      </c>
      <c r="P5" s="8" t="s">
        <v>10</v>
      </c>
      <c r="Q5" s="8" t="s">
        <v>11</v>
      </c>
      <c r="R5" s="8" t="s">
        <v>12</v>
      </c>
    </row>
    <row r="6" spans="1:20" ht="21.75" customHeight="1" outlineLevel="1" x14ac:dyDescent="0.25">
      <c r="A6" s="1">
        <v>2</v>
      </c>
      <c r="B6" s="1" t="str">
        <f>'[1]зарпл сверн'!B13</f>
        <v>Заступник директора департаменту</v>
      </c>
      <c r="C6" s="1" t="s">
        <v>3</v>
      </c>
      <c r="D6" s="1">
        <v>50370</v>
      </c>
      <c r="E6" s="8" t="s">
        <v>13</v>
      </c>
      <c r="F6" s="9" t="s">
        <v>13</v>
      </c>
      <c r="G6" s="8" t="s">
        <v>13</v>
      </c>
      <c r="H6" s="8" t="s">
        <v>13</v>
      </c>
      <c r="I6" s="8" t="s">
        <v>13</v>
      </c>
      <c r="J6" s="8" t="s">
        <v>14</v>
      </c>
      <c r="K6" s="8" t="s">
        <v>15</v>
      </c>
      <c r="L6" s="10" t="s">
        <v>16</v>
      </c>
      <c r="M6" s="10" t="s">
        <v>17</v>
      </c>
      <c r="N6" s="10" t="s">
        <v>18</v>
      </c>
      <c r="O6" s="10" t="s">
        <v>18</v>
      </c>
      <c r="P6" s="8" t="s">
        <v>19</v>
      </c>
      <c r="Q6" s="8" t="s">
        <v>20</v>
      </c>
      <c r="R6" s="8" t="s">
        <v>21</v>
      </c>
    </row>
    <row r="7" spans="1:20" ht="24" customHeight="1" outlineLevel="1" x14ac:dyDescent="0.25">
      <c r="A7" s="1">
        <v>3</v>
      </c>
      <c r="B7" s="1" t="str">
        <f>'[1]зарпл сверн'!B14</f>
        <v>Провідний інженер - програміст</v>
      </c>
      <c r="C7" s="1"/>
      <c r="D7" s="1">
        <v>7921</v>
      </c>
      <c r="E7" s="8" t="s">
        <v>22</v>
      </c>
      <c r="F7" s="8" t="s">
        <v>23</v>
      </c>
      <c r="G7" s="8" t="s">
        <v>24</v>
      </c>
      <c r="H7" s="8" t="s">
        <v>23</v>
      </c>
      <c r="I7" s="9" t="s">
        <v>25</v>
      </c>
      <c r="J7" s="8" t="s">
        <v>23</v>
      </c>
      <c r="K7" s="8" t="s">
        <v>24</v>
      </c>
      <c r="L7" s="10" t="s">
        <v>26</v>
      </c>
      <c r="M7" s="10" t="s">
        <v>27</v>
      </c>
      <c r="N7" s="10" t="s">
        <v>27</v>
      </c>
      <c r="O7" s="10" t="s">
        <v>28</v>
      </c>
      <c r="P7" s="8" t="s">
        <v>29</v>
      </c>
      <c r="Q7" s="8" t="s">
        <v>30</v>
      </c>
      <c r="R7" s="8" t="s">
        <v>31</v>
      </c>
    </row>
    <row r="8" spans="1:20" ht="26.25" customHeight="1" outlineLevel="1" x14ac:dyDescent="0.25">
      <c r="A8" s="1">
        <v>4</v>
      </c>
      <c r="B8" s="1" t="str">
        <f>'[1]зарпл сверн'!B15</f>
        <v>Завідувач сектору з питань персоналу</v>
      </c>
      <c r="C8" s="1" t="s">
        <v>32</v>
      </c>
      <c r="D8" s="1">
        <v>28385</v>
      </c>
      <c r="E8" s="8" t="s">
        <v>33</v>
      </c>
      <c r="F8" s="9" t="s">
        <v>34</v>
      </c>
      <c r="G8" s="8" t="s">
        <v>34</v>
      </c>
      <c r="H8" s="8" t="s">
        <v>34</v>
      </c>
      <c r="I8" s="8" t="s">
        <v>35</v>
      </c>
      <c r="J8" s="8" t="s">
        <v>36</v>
      </c>
      <c r="K8" s="8" t="s">
        <v>37</v>
      </c>
      <c r="L8" s="10" t="s">
        <v>38</v>
      </c>
      <c r="M8" s="10" t="s">
        <v>39</v>
      </c>
      <c r="N8" s="10" t="s">
        <v>40</v>
      </c>
      <c r="O8" s="10" t="s">
        <v>41</v>
      </c>
      <c r="P8" s="8" t="s">
        <v>42</v>
      </c>
      <c r="Q8" s="8" t="s">
        <v>43</v>
      </c>
      <c r="R8" s="8" t="s">
        <v>44</v>
      </c>
    </row>
    <row r="9" spans="1:20" ht="20.25" customHeight="1" outlineLevel="1" x14ac:dyDescent="0.25">
      <c r="A9" s="1">
        <v>5</v>
      </c>
      <c r="B9" s="1" t="str">
        <f>'[1]зарпл сверн'!B16</f>
        <v>Головний спеціаліст</v>
      </c>
      <c r="C9" s="1" t="s">
        <v>45</v>
      </c>
      <c r="D9" s="1">
        <v>20795</v>
      </c>
      <c r="E9" s="8" t="s">
        <v>23</v>
      </c>
      <c r="F9" s="9" t="s">
        <v>25</v>
      </c>
      <c r="G9" s="8" t="s">
        <v>23</v>
      </c>
      <c r="H9" s="8" t="s">
        <v>23</v>
      </c>
      <c r="I9" s="8" t="s">
        <v>46</v>
      </c>
      <c r="J9" s="8" t="s">
        <v>47</v>
      </c>
      <c r="K9" s="8" t="s">
        <v>48</v>
      </c>
      <c r="L9" s="10" t="s">
        <v>49</v>
      </c>
      <c r="M9" s="10" t="s">
        <v>50</v>
      </c>
      <c r="N9" s="10" t="s">
        <v>51</v>
      </c>
      <c r="O9" s="10" t="s">
        <v>51</v>
      </c>
      <c r="P9" s="8" t="s">
        <v>52</v>
      </c>
      <c r="Q9" s="8" t="s">
        <v>53</v>
      </c>
      <c r="R9" s="8" t="s">
        <v>54</v>
      </c>
    </row>
    <row r="10" spans="1:20" ht="77.25" customHeight="1" x14ac:dyDescent="0.25">
      <c r="A10" s="1">
        <v>6</v>
      </c>
      <c r="B10" s="1" t="s">
        <v>55</v>
      </c>
      <c r="C10" s="1" t="s">
        <v>56</v>
      </c>
      <c r="D10" s="1">
        <v>28385</v>
      </c>
      <c r="E10" s="8" t="s">
        <v>57</v>
      </c>
      <c r="F10" s="9" t="s">
        <v>58</v>
      </c>
      <c r="G10" s="8" t="s">
        <v>59</v>
      </c>
      <c r="H10" s="8" t="s">
        <v>60</v>
      </c>
      <c r="I10" s="8" t="s">
        <v>61</v>
      </c>
      <c r="J10" s="8" t="s">
        <v>62</v>
      </c>
      <c r="K10" s="8" t="s">
        <v>62</v>
      </c>
      <c r="L10" s="10" t="s">
        <v>62</v>
      </c>
      <c r="M10" s="10" t="s">
        <v>63</v>
      </c>
      <c r="N10" s="10" t="s">
        <v>64</v>
      </c>
      <c r="O10" s="10" t="s">
        <v>62</v>
      </c>
      <c r="P10" s="8" t="s">
        <v>65</v>
      </c>
      <c r="Q10" s="8" t="s">
        <v>66</v>
      </c>
      <c r="R10" s="8" t="s">
        <v>67</v>
      </c>
      <c r="S10" s="12"/>
      <c r="T10" s="12"/>
    </row>
    <row r="11" spans="1:20" ht="33.75" customHeight="1" x14ac:dyDescent="0.25">
      <c r="A11" s="1">
        <v>7</v>
      </c>
      <c r="B11" s="1" t="s">
        <v>68</v>
      </c>
      <c r="C11" s="1" t="s">
        <v>69</v>
      </c>
      <c r="D11" s="1">
        <v>20795</v>
      </c>
      <c r="E11" s="8" t="s">
        <v>70</v>
      </c>
      <c r="F11" s="9" t="s">
        <v>70</v>
      </c>
      <c r="G11" s="8" t="s">
        <v>71</v>
      </c>
      <c r="H11" s="8" t="s">
        <v>72</v>
      </c>
      <c r="I11" s="8" t="s">
        <v>73</v>
      </c>
      <c r="J11" s="8" t="s">
        <v>72</v>
      </c>
      <c r="K11" s="8" t="s">
        <v>74</v>
      </c>
      <c r="L11" s="10" t="s">
        <v>75</v>
      </c>
      <c r="M11" s="10" t="s">
        <v>76</v>
      </c>
      <c r="N11" s="10" t="s">
        <v>76</v>
      </c>
      <c r="O11" s="10" t="s">
        <v>76</v>
      </c>
      <c r="P11" s="8" t="s">
        <v>77</v>
      </c>
      <c r="Q11" s="8" t="s">
        <v>53</v>
      </c>
      <c r="R11" s="8" t="s">
        <v>54</v>
      </c>
    </row>
    <row r="12" spans="1:20" ht="33.75" customHeight="1" x14ac:dyDescent="0.25">
      <c r="A12" s="1">
        <v>8</v>
      </c>
      <c r="B12" s="1" t="s">
        <v>78</v>
      </c>
      <c r="C12" s="1" t="s">
        <v>79</v>
      </c>
      <c r="D12" s="1">
        <v>20795</v>
      </c>
      <c r="E12" s="8" t="s">
        <v>80</v>
      </c>
      <c r="F12" s="9" t="s">
        <v>81</v>
      </c>
      <c r="G12" s="8" t="s">
        <v>81</v>
      </c>
      <c r="H12" s="8" t="s">
        <v>81</v>
      </c>
      <c r="I12" s="8" t="s">
        <v>81</v>
      </c>
      <c r="J12" s="8" t="s">
        <v>82</v>
      </c>
      <c r="K12" s="8" t="s">
        <v>83</v>
      </c>
      <c r="L12" s="10" t="s">
        <v>84</v>
      </c>
      <c r="M12" s="10" t="s">
        <v>85</v>
      </c>
      <c r="N12" s="10" t="s">
        <v>86</v>
      </c>
      <c r="O12" s="10" t="s">
        <v>85</v>
      </c>
      <c r="P12" s="8" t="s">
        <v>87</v>
      </c>
      <c r="Q12" s="8" t="s">
        <v>88</v>
      </c>
      <c r="R12" s="8" t="s">
        <v>89</v>
      </c>
    </row>
    <row r="13" spans="1:20" ht="33.75" customHeight="1" x14ac:dyDescent="0.25">
      <c r="A13" s="1">
        <v>9</v>
      </c>
      <c r="B13" s="1" t="s">
        <v>78</v>
      </c>
      <c r="C13" s="1" t="s">
        <v>79</v>
      </c>
      <c r="D13" s="1">
        <v>20795</v>
      </c>
      <c r="E13" s="8" t="s">
        <v>90</v>
      </c>
      <c r="F13" s="9" t="s">
        <v>90</v>
      </c>
      <c r="G13" s="8" t="s">
        <v>91</v>
      </c>
      <c r="H13" s="8" t="s">
        <v>92</v>
      </c>
      <c r="I13" s="8" t="s">
        <v>93</v>
      </c>
      <c r="J13" s="8" t="s">
        <v>94</v>
      </c>
      <c r="K13" s="8" t="s">
        <v>95</v>
      </c>
      <c r="L13" s="10" t="s">
        <v>96</v>
      </c>
      <c r="M13" s="10" t="s">
        <v>97</v>
      </c>
      <c r="N13" s="10" t="s">
        <v>96</v>
      </c>
      <c r="O13" s="10" t="s">
        <v>96</v>
      </c>
      <c r="P13" s="8" t="s">
        <v>98</v>
      </c>
      <c r="Q13" s="8" t="s">
        <v>99</v>
      </c>
      <c r="R13" s="8" t="s">
        <v>100</v>
      </c>
    </row>
    <row r="14" spans="1:20" ht="33.75" customHeight="1" x14ac:dyDescent="0.25">
      <c r="A14" s="1">
        <v>10</v>
      </c>
      <c r="B14" s="1" t="str">
        <f>'[1]зарпл сверн'!B20</f>
        <v>Головний спеціаліст</v>
      </c>
      <c r="C14" s="1" t="s">
        <v>79</v>
      </c>
      <c r="D14" s="1">
        <v>20795</v>
      </c>
      <c r="E14" s="8" t="s">
        <v>101</v>
      </c>
      <c r="F14" s="9" t="s">
        <v>101</v>
      </c>
      <c r="G14" s="8" t="s">
        <v>101</v>
      </c>
      <c r="H14" s="8" t="s">
        <v>22</v>
      </c>
      <c r="I14" s="8" t="s">
        <v>102</v>
      </c>
      <c r="J14" s="8" t="s">
        <v>103</v>
      </c>
      <c r="K14" s="8" t="s">
        <v>104</v>
      </c>
      <c r="L14" s="10" t="s">
        <v>105</v>
      </c>
      <c r="M14" s="10" t="s">
        <v>106</v>
      </c>
      <c r="N14" s="10" t="s">
        <v>105</v>
      </c>
      <c r="O14" s="10" t="s">
        <v>107</v>
      </c>
      <c r="P14" s="8" t="s">
        <v>108</v>
      </c>
      <c r="Q14" s="8" t="s">
        <v>109</v>
      </c>
      <c r="R14" s="8" t="s">
        <v>110</v>
      </c>
    </row>
    <row r="15" spans="1:20" ht="36.75" customHeight="1" outlineLevel="1" x14ac:dyDescent="0.25">
      <c r="A15" s="1">
        <v>11</v>
      </c>
      <c r="B15" s="1" t="str">
        <f>'[1]зарпл сверн'!B21</f>
        <v>Водій легкового автомобіля</v>
      </c>
      <c r="C15" s="1"/>
      <c r="D15" s="1">
        <v>4276</v>
      </c>
      <c r="E15" s="8" t="s">
        <v>70</v>
      </c>
      <c r="F15" s="9" t="s">
        <v>70</v>
      </c>
      <c r="G15" s="8" t="s">
        <v>71</v>
      </c>
      <c r="H15" s="8" t="s">
        <v>72</v>
      </c>
      <c r="I15" s="8" t="s">
        <v>73</v>
      </c>
      <c r="J15" s="8" t="s">
        <v>72</v>
      </c>
      <c r="K15" s="8" t="s">
        <v>74</v>
      </c>
      <c r="L15" s="10" t="s">
        <v>75</v>
      </c>
      <c r="M15" s="10" t="s">
        <v>76</v>
      </c>
      <c r="N15" s="10" t="s">
        <v>76</v>
      </c>
      <c r="O15" s="10" t="s">
        <v>76</v>
      </c>
      <c r="P15" s="8" t="s">
        <v>77</v>
      </c>
      <c r="Q15" s="8" t="s">
        <v>111</v>
      </c>
      <c r="R15" s="8" t="s">
        <v>112</v>
      </c>
      <c r="S15" s="12"/>
      <c r="T15" s="12"/>
    </row>
    <row r="16" spans="1:20" ht="60.75" customHeight="1" outlineLevel="1" x14ac:dyDescent="0.25">
      <c r="A16" s="1">
        <v>12</v>
      </c>
      <c r="B16" s="1" t="s">
        <v>113</v>
      </c>
      <c r="C16" s="1" t="s">
        <v>114</v>
      </c>
      <c r="D16" s="1">
        <v>29805</v>
      </c>
      <c r="E16" s="8" t="s">
        <v>115</v>
      </c>
      <c r="F16" s="9" t="s">
        <v>116</v>
      </c>
      <c r="G16" s="8" t="s">
        <v>115</v>
      </c>
      <c r="H16" s="8" t="s">
        <v>115</v>
      </c>
      <c r="I16" s="8" t="s">
        <v>117</v>
      </c>
      <c r="J16" s="8" t="s">
        <v>117</v>
      </c>
      <c r="K16" s="8" t="s">
        <v>118</v>
      </c>
      <c r="L16" s="10" t="s">
        <v>119</v>
      </c>
      <c r="M16" s="10" t="s">
        <v>120</v>
      </c>
      <c r="N16" s="10" t="s">
        <v>119</v>
      </c>
      <c r="O16" s="10" t="s">
        <v>121</v>
      </c>
      <c r="P16" s="8" t="s">
        <v>122</v>
      </c>
      <c r="Q16" s="8" t="s">
        <v>123</v>
      </c>
      <c r="R16" s="8" t="s">
        <v>124</v>
      </c>
    </row>
    <row r="17" spans="1:18" ht="58.5" customHeight="1" outlineLevel="1" x14ac:dyDescent="0.25">
      <c r="A17" s="1">
        <v>13</v>
      </c>
      <c r="B17" s="1" t="s">
        <v>125</v>
      </c>
      <c r="C17" s="1" t="s">
        <v>114</v>
      </c>
      <c r="D17" s="1">
        <v>28464</v>
      </c>
      <c r="E17" s="8" t="s">
        <v>126</v>
      </c>
      <c r="F17" s="9" t="s">
        <v>126</v>
      </c>
      <c r="G17" s="8" t="s">
        <v>126</v>
      </c>
      <c r="H17" s="8" t="s">
        <v>126</v>
      </c>
      <c r="I17" s="8" t="s">
        <v>127</v>
      </c>
      <c r="J17" s="8" t="s">
        <v>128</v>
      </c>
      <c r="K17" s="8" t="s">
        <v>129</v>
      </c>
      <c r="L17" s="10" t="s">
        <v>130</v>
      </c>
      <c r="M17" s="10" t="s">
        <v>131</v>
      </c>
      <c r="N17" s="10" t="s">
        <v>130</v>
      </c>
      <c r="O17" s="10" t="s">
        <v>130</v>
      </c>
      <c r="P17" s="8" t="s">
        <v>132</v>
      </c>
      <c r="Q17" s="8" t="s">
        <v>133</v>
      </c>
      <c r="R17" s="8" t="s">
        <v>134</v>
      </c>
    </row>
    <row r="18" spans="1:18" ht="27.75" customHeight="1" outlineLevel="2" x14ac:dyDescent="0.25">
      <c r="A18" s="1">
        <v>14</v>
      </c>
      <c r="B18" s="1" t="str">
        <f>'[1]зарпл сверн'!B28</f>
        <v>Головний спеціаліст</v>
      </c>
      <c r="C18" s="1" t="s">
        <v>79</v>
      </c>
      <c r="D18" s="1">
        <v>20795</v>
      </c>
      <c r="E18" s="8" t="s">
        <v>135</v>
      </c>
      <c r="F18" s="9" t="s">
        <v>135</v>
      </c>
      <c r="G18" s="8" t="s">
        <v>135</v>
      </c>
      <c r="H18" s="8" t="s">
        <v>135</v>
      </c>
      <c r="I18" s="8" t="s">
        <v>136</v>
      </c>
      <c r="J18" s="8" t="s">
        <v>137</v>
      </c>
      <c r="K18" s="8" t="s">
        <v>138</v>
      </c>
      <c r="L18" s="10" t="s">
        <v>139</v>
      </c>
      <c r="M18" s="10" t="s">
        <v>140</v>
      </c>
      <c r="N18" s="10" t="s">
        <v>141</v>
      </c>
      <c r="O18" s="10" t="s">
        <v>139</v>
      </c>
      <c r="P18" s="8" t="s">
        <v>142</v>
      </c>
      <c r="Q18" s="8" t="s">
        <v>143</v>
      </c>
      <c r="R18" s="8" t="s">
        <v>144</v>
      </c>
    </row>
    <row r="19" spans="1:18" ht="27" customHeight="1" outlineLevel="2" x14ac:dyDescent="0.25">
      <c r="A19" s="1">
        <v>15</v>
      </c>
      <c r="B19" s="1" t="str">
        <f>'[1]зарпл сверн'!B29</f>
        <v>Головний спеціаліст</v>
      </c>
      <c r="C19" s="1" t="s">
        <v>79</v>
      </c>
      <c r="D19" s="1">
        <v>20795</v>
      </c>
      <c r="E19" s="8" t="s">
        <v>135</v>
      </c>
      <c r="F19" s="9" t="s">
        <v>135</v>
      </c>
      <c r="G19" s="8" t="s">
        <v>135</v>
      </c>
      <c r="H19" s="8" t="s">
        <v>135</v>
      </c>
      <c r="I19" s="8" t="s">
        <v>145</v>
      </c>
      <c r="J19" s="8" t="s">
        <v>146</v>
      </c>
      <c r="K19" s="8" t="s">
        <v>147</v>
      </c>
      <c r="L19" s="10"/>
      <c r="M19" s="10" t="s">
        <v>139</v>
      </c>
      <c r="N19" s="10" t="s">
        <v>148</v>
      </c>
      <c r="O19" s="10" t="s">
        <v>149</v>
      </c>
      <c r="P19" s="8" t="s">
        <v>142</v>
      </c>
      <c r="Q19" s="8" t="s">
        <v>143</v>
      </c>
      <c r="R19" s="8" t="s">
        <v>144</v>
      </c>
    </row>
    <row r="20" spans="1:18" ht="24.75" customHeight="1" outlineLevel="2" x14ac:dyDescent="0.25">
      <c r="A20" s="1">
        <v>16</v>
      </c>
      <c r="B20" s="1" t="str">
        <f>'[1]зарпл сверн'!B30</f>
        <v>Головний спеціаліст</v>
      </c>
      <c r="C20" s="1" t="s">
        <v>79</v>
      </c>
      <c r="D20" s="1">
        <v>20795</v>
      </c>
      <c r="E20" s="8"/>
      <c r="F20" s="9" t="s">
        <v>150</v>
      </c>
      <c r="G20" s="8" t="s">
        <v>151</v>
      </c>
      <c r="H20" s="8" t="s">
        <v>152</v>
      </c>
      <c r="I20" s="8" t="s">
        <v>153</v>
      </c>
      <c r="J20" s="8" t="s">
        <v>154</v>
      </c>
      <c r="K20" s="8" t="s">
        <v>155</v>
      </c>
      <c r="L20" s="10" t="s">
        <v>156</v>
      </c>
      <c r="M20" s="10" t="s">
        <v>157</v>
      </c>
      <c r="N20" s="10" t="s">
        <v>158</v>
      </c>
      <c r="O20" s="10" t="s">
        <v>159</v>
      </c>
      <c r="P20" s="8" t="s">
        <v>160</v>
      </c>
      <c r="Q20" s="8" t="s">
        <v>161</v>
      </c>
      <c r="R20" s="8" t="s">
        <v>162</v>
      </c>
    </row>
    <row r="21" spans="1:18" ht="21.75" customHeight="1" outlineLevel="2" collapsed="1" x14ac:dyDescent="0.25">
      <c r="A21" s="1">
        <v>17</v>
      </c>
      <c r="B21" s="1" t="str">
        <f>'[1]зарпл сверн'!B30</f>
        <v>Головний спеціаліст</v>
      </c>
      <c r="C21" s="1" t="s">
        <v>79</v>
      </c>
      <c r="D21" s="1">
        <v>20795</v>
      </c>
      <c r="E21" s="8" t="s">
        <v>135</v>
      </c>
      <c r="F21" s="9" t="s">
        <v>135</v>
      </c>
      <c r="G21" s="8" t="s">
        <v>163</v>
      </c>
      <c r="H21" s="8" t="s">
        <v>164</v>
      </c>
      <c r="I21" s="8" t="s">
        <v>165</v>
      </c>
      <c r="J21" s="8" t="s">
        <v>166</v>
      </c>
      <c r="K21" s="8" t="s">
        <v>167</v>
      </c>
      <c r="L21" s="10" t="s">
        <v>139</v>
      </c>
      <c r="M21" s="10" t="s">
        <v>139</v>
      </c>
      <c r="N21" s="10" t="s">
        <v>139</v>
      </c>
      <c r="O21" s="10" t="s">
        <v>139</v>
      </c>
      <c r="P21" s="8" t="s">
        <v>142</v>
      </c>
      <c r="Q21" s="8" t="s">
        <v>168</v>
      </c>
      <c r="R21" s="8" t="s">
        <v>169</v>
      </c>
    </row>
    <row r="22" spans="1:18" ht="47.25" customHeight="1" outlineLevel="2" x14ac:dyDescent="0.25">
      <c r="A22" s="1">
        <v>18</v>
      </c>
      <c r="B22" s="1" t="str">
        <f>'[1]зарпл сверн'!B35</f>
        <v xml:space="preserve">Начальник відділу планування, моніторингу та аналізу соціально-економічного розвитку </v>
      </c>
      <c r="C22" s="1" t="s">
        <v>170</v>
      </c>
      <c r="D22" s="1">
        <v>27034</v>
      </c>
      <c r="E22" s="8" t="s">
        <v>171</v>
      </c>
      <c r="F22" s="9" t="s">
        <v>172</v>
      </c>
      <c r="G22" s="8" t="s">
        <v>172</v>
      </c>
      <c r="H22" s="8" t="s">
        <v>173</v>
      </c>
      <c r="I22" s="8" t="s">
        <v>174</v>
      </c>
      <c r="J22" s="8" t="s">
        <v>175</v>
      </c>
      <c r="K22" s="8" t="s">
        <v>176</v>
      </c>
      <c r="L22" s="10" t="s">
        <v>177</v>
      </c>
      <c r="M22" s="10" t="s">
        <v>178</v>
      </c>
      <c r="N22" s="10" t="s">
        <v>177</v>
      </c>
      <c r="O22" s="10" t="s">
        <v>177</v>
      </c>
      <c r="P22" s="8" t="s">
        <v>179</v>
      </c>
      <c r="Q22" s="8" t="s">
        <v>180</v>
      </c>
      <c r="R22" s="8" t="s">
        <v>181</v>
      </c>
    </row>
    <row r="23" spans="1:18" ht="33.75" customHeight="1" outlineLevel="3" x14ac:dyDescent="0.25">
      <c r="A23" s="1">
        <v>19</v>
      </c>
      <c r="B23" s="1" t="str">
        <f>'[1]зарпл сверн'!B36</f>
        <v>Головний спеціаліст</v>
      </c>
      <c r="C23" s="1" t="s">
        <v>79</v>
      </c>
      <c r="D23" s="1">
        <v>20795</v>
      </c>
      <c r="E23" s="8">
        <v>0</v>
      </c>
      <c r="F23" s="9" t="s">
        <v>182</v>
      </c>
      <c r="G23" s="8" t="s">
        <v>183</v>
      </c>
      <c r="H23" s="8" t="s">
        <v>184</v>
      </c>
      <c r="I23" s="8" t="s">
        <v>185</v>
      </c>
      <c r="J23" s="8" t="s">
        <v>186</v>
      </c>
      <c r="K23" s="8" t="s">
        <v>187</v>
      </c>
      <c r="L23" s="10" t="s">
        <v>188</v>
      </c>
      <c r="M23" s="10" t="s">
        <v>189</v>
      </c>
      <c r="N23" s="10" t="s">
        <v>190</v>
      </c>
      <c r="O23" s="10" t="s">
        <v>190</v>
      </c>
      <c r="P23" s="8" t="s">
        <v>191</v>
      </c>
      <c r="Q23" s="8" t="s">
        <v>192</v>
      </c>
      <c r="R23" s="8" t="s">
        <v>193</v>
      </c>
    </row>
    <row r="24" spans="1:18" ht="33.75" customHeight="1" outlineLevel="3" x14ac:dyDescent="0.25">
      <c r="A24" s="1">
        <v>20</v>
      </c>
      <c r="B24" s="1" t="str">
        <f>'[1]зарпл сверн'!B37</f>
        <v>Головний спеціаліст</v>
      </c>
      <c r="C24" s="1" t="s">
        <v>79</v>
      </c>
      <c r="D24" s="1">
        <v>20795</v>
      </c>
      <c r="E24" s="8" t="s">
        <v>194</v>
      </c>
      <c r="F24" s="9" t="s">
        <v>195</v>
      </c>
      <c r="G24" s="8" t="s">
        <v>196</v>
      </c>
      <c r="H24" s="8" t="s">
        <v>197</v>
      </c>
      <c r="I24" s="8" t="s">
        <v>198</v>
      </c>
      <c r="J24" s="8" t="s">
        <v>199</v>
      </c>
      <c r="K24" s="8" t="s">
        <v>200</v>
      </c>
      <c r="L24" s="10" t="s">
        <v>201</v>
      </c>
      <c r="M24" s="10" t="s">
        <v>202</v>
      </c>
      <c r="N24" s="10" t="s">
        <v>203</v>
      </c>
      <c r="O24" s="10" t="s">
        <v>204</v>
      </c>
      <c r="P24" s="8" t="s">
        <v>205</v>
      </c>
      <c r="Q24" s="8" t="s">
        <v>206</v>
      </c>
      <c r="R24" s="8" t="s">
        <v>207</v>
      </c>
    </row>
    <row r="25" spans="1:18" ht="33.75" customHeight="1" outlineLevel="3" x14ac:dyDescent="0.25">
      <c r="A25" s="1">
        <v>21</v>
      </c>
      <c r="B25" s="1" t="str">
        <f>'[1]зарпл сверн'!B38</f>
        <v>Головний спеціаліст</v>
      </c>
      <c r="C25" s="1" t="s">
        <v>79</v>
      </c>
      <c r="D25" s="1">
        <v>20795</v>
      </c>
      <c r="E25" s="8" t="s">
        <v>208</v>
      </c>
      <c r="F25" s="9" t="s">
        <v>209</v>
      </c>
      <c r="G25" s="8" t="s">
        <v>210</v>
      </c>
      <c r="H25" s="8" t="s">
        <v>211</v>
      </c>
      <c r="I25" s="8" t="s">
        <v>212</v>
      </c>
      <c r="J25" s="8" t="s">
        <v>213</v>
      </c>
      <c r="K25" s="8" t="s">
        <v>214</v>
      </c>
      <c r="L25" s="10" t="s">
        <v>215</v>
      </c>
      <c r="M25" s="10" t="s">
        <v>216</v>
      </c>
      <c r="N25" s="10" t="s">
        <v>216</v>
      </c>
      <c r="O25" s="10" t="s">
        <v>217</v>
      </c>
      <c r="P25" s="8" t="s">
        <v>218</v>
      </c>
      <c r="Q25" s="8" t="s">
        <v>219</v>
      </c>
      <c r="R25" s="8" t="s">
        <v>220</v>
      </c>
    </row>
    <row r="26" spans="1:18" ht="26.25" customHeight="1" outlineLevel="3" x14ac:dyDescent="0.25">
      <c r="A26" s="1">
        <v>22</v>
      </c>
      <c r="B26" s="1" t="str">
        <f>'[1]зарпл сверн'!B39</f>
        <v>Провідний спеціаліст</v>
      </c>
      <c r="C26" s="1" t="s">
        <v>79</v>
      </c>
      <c r="D26" s="1">
        <v>15996</v>
      </c>
      <c r="E26" s="8" t="s">
        <v>70</v>
      </c>
      <c r="F26" s="9" t="s">
        <v>70</v>
      </c>
      <c r="G26" s="8" t="s">
        <v>71</v>
      </c>
      <c r="H26" s="8" t="s">
        <v>72</v>
      </c>
      <c r="I26" s="8" t="s">
        <v>73</v>
      </c>
      <c r="J26" s="8" t="s">
        <v>72</v>
      </c>
      <c r="K26" s="8" t="s">
        <v>74</v>
      </c>
      <c r="L26" s="10" t="s">
        <v>75</v>
      </c>
      <c r="M26" s="10" t="s">
        <v>76</v>
      </c>
      <c r="N26" s="10" t="s">
        <v>76</v>
      </c>
      <c r="O26" s="10" t="s">
        <v>76</v>
      </c>
      <c r="P26" s="8" t="s">
        <v>77</v>
      </c>
      <c r="Q26" s="8" t="s">
        <v>111</v>
      </c>
      <c r="R26" s="8" t="s">
        <v>112</v>
      </c>
    </row>
    <row r="27" spans="1:18" ht="74.25" customHeight="1" outlineLevel="3" x14ac:dyDescent="0.25">
      <c r="A27" s="1">
        <v>23</v>
      </c>
      <c r="B27" s="1" t="s">
        <v>221</v>
      </c>
      <c r="C27" s="1" t="s">
        <v>3</v>
      </c>
      <c r="D27" s="1">
        <v>50370</v>
      </c>
      <c r="E27" s="8"/>
      <c r="F27" s="9"/>
      <c r="G27" s="8"/>
      <c r="H27" s="8"/>
      <c r="I27" s="8"/>
      <c r="J27" s="8"/>
      <c r="K27" s="8"/>
      <c r="L27" s="10"/>
      <c r="M27" s="10"/>
      <c r="N27" s="10" t="s">
        <v>222</v>
      </c>
      <c r="O27" s="10" t="s">
        <v>223</v>
      </c>
      <c r="P27" s="8" t="s">
        <v>223</v>
      </c>
      <c r="Q27" s="8" t="s">
        <v>224</v>
      </c>
      <c r="R27" s="8" t="s">
        <v>225</v>
      </c>
    </row>
    <row r="28" spans="1:18" ht="36.75" customHeight="1" outlineLevel="2" x14ac:dyDescent="0.25">
      <c r="A28" s="1">
        <v>24</v>
      </c>
      <c r="B28" s="1" t="s">
        <v>226</v>
      </c>
      <c r="C28" s="1" t="s">
        <v>227</v>
      </c>
      <c r="D28" s="1">
        <v>27034</v>
      </c>
      <c r="E28" s="8"/>
      <c r="F28" s="9"/>
      <c r="G28" s="8"/>
      <c r="H28" s="8"/>
      <c r="I28" s="8"/>
      <c r="J28" s="8"/>
      <c r="K28" s="8"/>
      <c r="L28" s="10"/>
      <c r="M28" s="10"/>
      <c r="N28" s="10"/>
      <c r="O28" s="10" t="s">
        <v>228</v>
      </c>
      <c r="P28" s="8" t="s">
        <v>229</v>
      </c>
      <c r="Q28" s="8" t="s">
        <v>230</v>
      </c>
      <c r="R28" s="8" t="s">
        <v>231</v>
      </c>
    </row>
    <row r="29" spans="1:18" ht="24" customHeight="1" outlineLevel="3" x14ac:dyDescent="0.25">
      <c r="A29" s="1">
        <v>25</v>
      </c>
      <c r="B29" s="1" t="str">
        <f>'[1]зарпл сверн'!B42</f>
        <v>Головний спеціаліст</v>
      </c>
      <c r="C29" s="1" t="s">
        <v>232</v>
      </c>
      <c r="D29" s="1">
        <v>20795</v>
      </c>
      <c r="E29" s="8" t="s">
        <v>233</v>
      </c>
      <c r="F29" s="9" t="s">
        <v>233</v>
      </c>
      <c r="G29" s="8" t="s">
        <v>233</v>
      </c>
      <c r="H29" s="8" t="s">
        <v>233</v>
      </c>
      <c r="I29" s="8" t="s">
        <v>233</v>
      </c>
      <c r="J29" s="8" t="s">
        <v>234</v>
      </c>
      <c r="K29" s="8" t="s">
        <v>235</v>
      </c>
      <c r="L29" s="10" t="s">
        <v>236</v>
      </c>
      <c r="M29" s="10" t="s">
        <v>237</v>
      </c>
      <c r="N29" s="10" t="s">
        <v>238</v>
      </c>
      <c r="O29" s="10" t="s">
        <v>239</v>
      </c>
      <c r="P29" s="8" t="s">
        <v>238</v>
      </c>
      <c r="Q29" s="8" t="s">
        <v>240</v>
      </c>
      <c r="R29" s="8" t="s">
        <v>241</v>
      </c>
    </row>
    <row r="30" spans="1:18" ht="26.25" customHeight="1" outlineLevel="2" x14ac:dyDescent="0.25">
      <c r="A30" s="1">
        <v>26</v>
      </c>
      <c r="B30" s="1" t="str">
        <f>'[1]зарпл сверн'!B43</f>
        <v>Головний спеціаліст</v>
      </c>
      <c r="C30" s="1" t="s">
        <v>232</v>
      </c>
      <c r="D30" s="1">
        <v>20795</v>
      </c>
      <c r="E30" s="8" t="s">
        <v>242</v>
      </c>
      <c r="F30" s="9" t="s">
        <v>243</v>
      </c>
      <c r="G30" s="8" t="s">
        <v>242</v>
      </c>
      <c r="H30" s="8" t="s">
        <v>242</v>
      </c>
      <c r="I30" s="8" t="s">
        <v>244</v>
      </c>
      <c r="J30" s="8" t="s">
        <v>245</v>
      </c>
      <c r="K30" s="8" t="s">
        <v>246</v>
      </c>
      <c r="L30" s="10" t="s">
        <v>247</v>
      </c>
      <c r="M30" s="10" t="s">
        <v>248</v>
      </c>
      <c r="N30" s="10" t="s">
        <v>249</v>
      </c>
      <c r="O30" s="10" t="s">
        <v>250</v>
      </c>
      <c r="P30" s="8" t="s">
        <v>251</v>
      </c>
      <c r="Q30" s="8" t="s">
        <v>252</v>
      </c>
      <c r="R30" s="8" t="s">
        <v>253</v>
      </c>
    </row>
    <row r="31" spans="1:18" ht="18" customHeight="1" outlineLevel="2" x14ac:dyDescent="0.25">
      <c r="A31" s="1">
        <v>27</v>
      </c>
      <c r="B31" s="1" t="str">
        <f>'[1]зарпл сверн'!B44</f>
        <v>Головний спеціаліст</v>
      </c>
      <c r="C31" s="1" t="s">
        <v>232</v>
      </c>
      <c r="D31" s="1">
        <v>20795</v>
      </c>
      <c r="E31" s="8"/>
      <c r="F31" s="9"/>
      <c r="G31" s="8"/>
      <c r="H31" s="8"/>
      <c r="I31" s="8"/>
      <c r="J31" s="8"/>
      <c r="K31" s="8"/>
      <c r="L31" s="10" t="s">
        <v>254</v>
      </c>
      <c r="M31" s="10" t="s">
        <v>255</v>
      </c>
      <c r="N31" s="10" t="s">
        <v>256</v>
      </c>
      <c r="O31" s="10" t="s">
        <v>256</v>
      </c>
      <c r="P31" s="8" t="s">
        <v>256</v>
      </c>
      <c r="Q31" s="8" t="s">
        <v>257</v>
      </c>
      <c r="R31" s="8" t="s">
        <v>258</v>
      </c>
    </row>
    <row r="32" spans="1:18" ht="45.75" customHeight="1" outlineLevel="2" x14ac:dyDescent="0.25">
      <c r="A32" s="1">
        <v>28</v>
      </c>
      <c r="B32" s="1" t="s">
        <v>259</v>
      </c>
      <c r="C32" s="1" t="s">
        <v>227</v>
      </c>
      <c r="D32" s="1">
        <v>27034</v>
      </c>
      <c r="E32" s="8"/>
      <c r="F32" s="9"/>
      <c r="G32" s="8"/>
      <c r="H32" s="8" t="s">
        <v>260</v>
      </c>
      <c r="I32" s="8" t="s">
        <v>261</v>
      </c>
      <c r="J32" s="8" t="s">
        <v>262</v>
      </c>
      <c r="K32" s="8" t="s">
        <v>263</v>
      </c>
      <c r="L32" s="10" t="s">
        <v>264</v>
      </c>
      <c r="M32" s="10" t="s">
        <v>265</v>
      </c>
      <c r="N32" s="10" t="s">
        <v>266</v>
      </c>
      <c r="O32" s="10" t="s">
        <v>267</v>
      </c>
      <c r="P32" s="8" t="s">
        <v>268</v>
      </c>
      <c r="Q32" s="8" t="s">
        <v>269</v>
      </c>
      <c r="R32" s="8" t="s">
        <v>270</v>
      </c>
    </row>
    <row r="33" spans="1:18" ht="20.25" customHeight="1" outlineLevel="3" x14ac:dyDescent="0.25">
      <c r="A33" s="1">
        <v>29</v>
      </c>
      <c r="B33" s="1" t="s">
        <v>78</v>
      </c>
      <c r="C33" s="1" t="s">
        <v>232</v>
      </c>
      <c r="D33" s="1">
        <v>20795</v>
      </c>
      <c r="E33" s="8"/>
      <c r="F33" s="9"/>
      <c r="G33" s="8"/>
      <c r="H33" s="8"/>
      <c r="I33" s="8" t="s">
        <v>271</v>
      </c>
      <c r="J33" s="8" t="s">
        <v>272</v>
      </c>
      <c r="K33" s="8" t="s">
        <v>273</v>
      </c>
      <c r="L33" s="10" t="s">
        <v>274</v>
      </c>
      <c r="M33" s="10" t="s">
        <v>275</v>
      </c>
      <c r="N33" s="10" t="s">
        <v>276</v>
      </c>
      <c r="O33" s="10" t="s">
        <v>276</v>
      </c>
      <c r="P33" s="8" t="s">
        <v>277</v>
      </c>
      <c r="Q33" s="8" t="s">
        <v>278</v>
      </c>
      <c r="R33" s="8" t="s">
        <v>279</v>
      </c>
    </row>
    <row r="34" spans="1:18" ht="24" customHeight="1" outlineLevel="2" x14ac:dyDescent="0.25">
      <c r="A34" s="1">
        <v>30</v>
      </c>
      <c r="B34" s="1" t="s">
        <v>78</v>
      </c>
      <c r="C34" s="1" t="s">
        <v>232</v>
      </c>
      <c r="D34" s="1">
        <v>20795</v>
      </c>
      <c r="E34" s="8" t="s">
        <v>280</v>
      </c>
      <c r="F34" s="9" t="s">
        <v>281</v>
      </c>
      <c r="G34" s="8" t="s">
        <v>282</v>
      </c>
      <c r="H34" s="8" t="s">
        <v>283</v>
      </c>
      <c r="I34" s="8" t="s">
        <v>284</v>
      </c>
      <c r="J34" s="8" t="s">
        <v>285</v>
      </c>
      <c r="K34" s="8" t="s">
        <v>286</v>
      </c>
      <c r="L34" s="10" t="s">
        <v>287</v>
      </c>
      <c r="M34" s="10" t="s">
        <v>288</v>
      </c>
      <c r="N34" s="10" t="s">
        <v>256</v>
      </c>
      <c r="O34" s="10" t="s">
        <v>256</v>
      </c>
      <c r="P34" s="8" t="s">
        <v>289</v>
      </c>
      <c r="Q34" s="8" t="s">
        <v>290</v>
      </c>
      <c r="R34" s="8" t="s">
        <v>291</v>
      </c>
    </row>
    <row r="35" spans="1:18" ht="24" customHeight="1" outlineLevel="2" x14ac:dyDescent="0.25">
      <c r="A35" s="1">
        <v>31</v>
      </c>
      <c r="B35" s="1" t="s">
        <v>78</v>
      </c>
      <c r="C35" s="1" t="s">
        <v>232</v>
      </c>
      <c r="D35" s="1">
        <v>20795</v>
      </c>
      <c r="E35" s="8" t="s">
        <v>292</v>
      </c>
      <c r="F35" s="9" t="s">
        <v>293</v>
      </c>
      <c r="G35" s="8" t="s">
        <v>294</v>
      </c>
      <c r="H35" s="8" t="s">
        <v>295</v>
      </c>
      <c r="I35" s="8" t="s">
        <v>293</v>
      </c>
      <c r="J35" s="8" t="s">
        <v>296</v>
      </c>
      <c r="K35" s="8" t="s">
        <v>297</v>
      </c>
      <c r="L35" s="10" t="s">
        <v>298</v>
      </c>
      <c r="M35" s="10" t="s">
        <v>299</v>
      </c>
      <c r="N35" s="10" t="s">
        <v>300</v>
      </c>
      <c r="O35" s="10" t="s">
        <v>301</v>
      </c>
      <c r="P35" s="8" t="s">
        <v>302</v>
      </c>
      <c r="Q35" s="8" t="s">
        <v>303</v>
      </c>
      <c r="R35" s="8" t="s">
        <v>304</v>
      </c>
    </row>
    <row r="36" spans="1:18" ht="60" customHeight="1" outlineLevel="2" x14ac:dyDescent="0.25">
      <c r="A36" s="1">
        <v>32</v>
      </c>
      <c r="B36" s="1" t="s">
        <v>305</v>
      </c>
      <c r="C36" s="1" t="s">
        <v>3</v>
      </c>
      <c r="D36" s="1">
        <v>50370</v>
      </c>
      <c r="E36" s="8" t="s">
        <v>306</v>
      </c>
      <c r="F36" s="9" t="s">
        <v>306</v>
      </c>
      <c r="G36" s="8" t="s">
        <v>307</v>
      </c>
      <c r="H36" s="8" t="s">
        <v>13</v>
      </c>
      <c r="I36" s="8" t="s">
        <v>308</v>
      </c>
      <c r="J36" s="8" t="s">
        <v>309</v>
      </c>
      <c r="K36" s="8" t="s">
        <v>310</v>
      </c>
      <c r="L36" s="10" t="s">
        <v>311</v>
      </c>
      <c r="M36" s="10" t="s">
        <v>18</v>
      </c>
      <c r="N36" s="10" t="s">
        <v>312</v>
      </c>
      <c r="O36" s="10" t="s">
        <v>18</v>
      </c>
      <c r="P36" s="8" t="s">
        <v>313</v>
      </c>
      <c r="Q36" s="8" t="s">
        <v>314</v>
      </c>
      <c r="R36" s="8" t="s">
        <v>315</v>
      </c>
    </row>
    <row r="37" spans="1:18" ht="44.25" customHeight="1" outlineLevel="2" x14ac:dyDescent="0.25">
      <c r="A37" s="1">
        <v>33</v>
      </c>
      <c r="B37" s="1" t="s">
        <v>316</v>
      </c>
      <c r="C37" s="1" t="s">
        <v>170</v>
      </c>
      <c r="D37" s="1">
        <v>27034</v>
      </c>
      <c r="E37" s="8" t="s">
        <v>317</v>
      </c>
      <c r="F37" s="9" t="s">
        <v>317</v>
      </c>
      <c r="G37" s="8" t="s">
        <v>317</v>
      </c>
      <c r="H37" s="8" t="s">
        <v>317</v>
      </c>
      <c r="I37" s="8" t="s">
        <v>318</v>
      </c>
      <c r="J37" s="8" t="s">
        <v>319</v>
      </c>
      <c r="K37" s="8" t="s">
        <v>320</v>
      </c>
      <c r="L37" s="10" t="s">
        <v>321</v>
      </c>
      <c r="M37" s="10" t="s">
        <v>322</v>
      </c>
      <c r="N37" s="10" t="s">
        <v>323</v>
      </c>
      <c r="O37" s="10" t="s">
        <v>324</v>
      </c>
      <c r="P37" s="8" t="s">
        <v>325</v>
      </c>
      <c r="Q37" s="8" t="s">
        <v>326</v>
      </c>
      <c r="R37" s="8" t="s">
        <v>327</v>
      </c>
    </row>
    <row r="38" spans="1:18" ht="23.25" customHeight="1" outlineLevel="3" x14ac:dyDescent="0.25">
      <c r="A38" s="1">
        <v>34</v>
      </c>
      <c r="B38" s="1" t="s">
        <v>78</v>
      </c>
      <c r="C38" s="1" t="s">
        <v>79</v>
      </c>
      <c r="D38" s="1">
        <v>20795</v>
      </c>
      <c r="E38" s="8" t="s">
        <v>145</v>
      </c>
      <c r="F38" s="9" t="s">
        <v>145</v>
      </c>
      <c r="G38" s="8" t="s">
        <v>328</v>
      </c>
      <c r="H38" s="8" t="s">
        <v>329</v>
      </c>
      <c r="I38" s="8" t="s">
        <v>145</v>
      </c>
      <c r="J38" s="8" t="s">
        <v>146</v>
      </c>
      <c r="K38" s="8" t="s">
        <v>138</v>
      </c>
      <c r="L38" s="10" t="s">
        <v>139</v>
      </c>
      <c r="M38" s="10" t="s">
        <v>330</v>
      </c>
      <c r="N38" s="10" t="s">
        <v>331</v>
      </c>
      <c r="O38" s="10" t="s">
        <v>332</v>
      </c>
      <c r="P38" s="8" t="s">
        <v>142</v>
      </c>
      <c r="Q38" s="8" t="s">
        <v>333</v>
      </c>
      <c r="R38" s="8" t="s">
        <v>334</v>
      </c>
    </row>
    <row r="39" spans="1:18" ht="28.5" customHeight="1" outlineLevel="3" x14ac:dyDescent="0.25">
      <c r="A39" s="1">
        <v>35</v>
      </c>
      <c r="B39" s="1" t="s">
        <v>78</v>
      </c>
      <c r="C39" s="1" t="s">
        <v>79</v>
      </c>
      <c r="D39" s="1">
        <v>20795</v>
      </c>
      <c r="E39" s="8"/>
      <c r="F39" s="9" t="s">
        <v>335</v>
      </c>
      <c r="G39" s="8" t="s">
        <v>281</v>
      </c>
      <c r="H39" s="8" t="s">
        <v>281</v>
      </c>
      <c r="I39" s="8" t="s">
        <v>336</v>
      </c>
      <c r="J39" s="8" t="s">
        <v>285</v>
      </c>
      <c r="K39" s="8" t="s">
        <v>286</v>
      </c>
      <c r="L39" s="10" t="s">
        <v>337</v>
      </c>
      <c r="M39" s="10" t="s">
        <v>256</v>
      </c>
      <c r="N39" s="10" t="s">
        <v>256</v>
      </c>
      <c r="O39" s="10" t="s">
        <v>256</v>
      </c>
      <c r="P39" s="8" t="s">
        <v>338</v>
      </c>
      <c r="Q39" s="8" t="s">
        <v>339</v>
      </c>
      <c r="R39" s="8" t="s">
        <v>340</v>
      </c>
    </row>
    <row r="40" spans="1:18" ht="24.75" customHeight="1" outlineLevel="2" x14ac:dyDescent="0.25">
      <c r="A40" s="1">
        <v>36</v>
      </c>
      <c r="B40" s="1" t="s">
        <v>78</v>
      </c>
      <c r="C40" s="1" t="s">
        <v>79</v>
      </c>
      <c r="D40" s="1">
        <v>20795</v>
      </c>
      <c r="E40" s="8" t="s">
        <v>292</v>
      </c>
      <c r="F40" s="9" t="s">
        <v>293</v>
      </c>
      <c r="G40" s="8" t="s">
        <v>294</v>
      </c>
      <c r="H40" s="8" t="s">
        <v>295</v>
      </c>
      <c r="I40" s="8" t="s">
        <v>293</v>
      </c>
      <c r="J40" s="8" t="s">
        <v>296</v>
      </c>
      <c r="K40" s="8" t="s">
        <v>297</v>
      </c>
      <c r="L40" s="10" t="s">
        <v>298</v>
      </c>
      <c r="M40" s="10" t="s">
        <v>299</v>
      </c>
      <c r="N40" s="10" t="s">
        <v>300</v>
      </c>
      <c r="O40" s="10" t="s">
        <v>301</v>
      </c>
      <c r="P40" s="8" t="s">
        <v>302</v>
      </c>
      <c r="Q40" s="8" t="s">
        <v>240</v>
      </c>
      <c r="R40" s="8" t="s">
        <v>341</v>
      </c>
    </row>
    <row r="41" spans="1:18" ht="54.75" customHeight="1" outlineLevel="1" x14ac:dyDescent="0.25">
      <c r="A41" s="1">
        <v>37</v>
      </c>
      <c r="B41" s="1" t="s">
        <v>342</v>
      </c>
      <c r="C41" s="1" t="s">
        <v>170</v>
      </c>
      <c r="D41" s="1">
        <v>27034</v>
      </c>
      <c r="E41" s="8" t="s">
        <v>343</v>
      </c>
      <c r="F41" s="9" t="s">
        <v>343</v>
      </c>
      <c r="G41" s="8" t="s">
        <v>344</v>
      </c>
      <c r="H41" s="8" t="s">
        <v>345</v>
      </c>
      <c r="I41" s="8" t="s">
        <v>346</v>
      </c>
      <c r="J41" s="8" t="s">
        <v>347</v>
      </c>
      <c r="K41" s="8" t="s">
        <v>348</v>
      </c>
      <c r="L41" s="10" t="s">
        <v>349</v>
      </c>
      <c r="M41" s="10" t="s">
        <v>349</v>
      </c>
      <c r="N41" s="10" t="s">
        <v>350</v>
      </c>
      <c r="O41" s="10" t="s">
        <v>351</v>
      </c>
      <c r="P41" s="8" t="s">
        <v>352</v>
      </c>
      <c r="Q41" s="8" t="s">
        <v>326</v>
      </c>
      <c r="R41" s="8" t="s">
        <v>327</v>
      </c>
    </row>
    <row r="42" spans="1:18" ht="26.25" customHeight="1" outlineLevel="1" x14ac:dyDescent="0.25">
      <c r="A42" s="1">
        <v>38</v>
      </c>
      <c r="B42" s="1" t="str">
        <f>'[1]зарпл сверн'!B47</f>
        <v>Головний спеціаліст</v>
      </c>
      <c r="C42" s="1" t="s">
        <v>79</v>
      </c>
      <c r="D42" s="1">
        <v>20795</v>
      </c>
      <c r="E42" s="8" t="s">
        <v>353</v>
      </c>
      <c r="F42" s="9" t="s">
        <v>354</v>
      </c>
      <c r="G42" s="8" t="s">
        <v>355</v>
      </c>
      <c r="H42" s="8" t="s">
        <v>90</v>
      </c>
      <c r="I42" s="8" t="s">
        <v>356</v>
      </c>
      <c r="J42" s="8" t="s">
        <v>94</v>
      </c>
      <c r="K42" s="8" t="s">
        <v>357</v>
      </c>
      <c r="L42" s="10" t="s">
        <v>358</v>
      </c>
      <c r="M42" s="10" t="s">
        <v>359</v>
      </c>
      <c r="N42" s="10" t="s">
        <v>360</v>
      </c>
      <c r="O42" s="10" t="s">
        <v>361</v>
      </c>
      <c r="P42" s="8" t="s">
        <v>98</v>
      </c>
      <c r="Q42" s="8" t="s">
        <v>362</v>
      </c>
      <c r="R42" s="8" t="s">
        <v>363</v>
      </c>
    </row>
    <row r="43" spans="1:18" ht="24.75" customHeight="1" outlineLevel="1" x14ac:dyDescent="0.25">
      <c r="A43" s="1">
        <v>39</v>
      </c>
      <c r="B43" s="1" t="str">
        <f>'[1]зарпл сверн'!B48</f>
        <v>Головний спеціаліст</v>
      </c>
      <c r="C43" s="1" t="s">
        <v>79</v>
      </c>
      <c r="D43" s="1">
        <v>20795</v>
      </c>
      <c r="E43" s="8"/>
      <c r="F43" s="9"/>
      <c r="G43" s="8"/>
      <c r="H43" s="8"/>
      <c r="I43" s="8"/>
      <c r="J43" s="8" t="s">
        <v>364</v>
      </c>
      <c r="K43" s="8" t="s">
        <v>365</v>
      </c>
      <c r="L43" s="10" t="s">
        <v>138</v>
      </c>
      <c r="M43" s="10" t="s">
        <v>366</v>
      </c>
      <c r="N43" s="10" t="s">
        <v>367</v>
      </c>
      <c r="O43" s="10" t="s">
        <v>368</v>
      </c>
      <c r="P43" s="8" t="s">
        <v>369</v>
      </c>
      <c r="Q43" s="8" t="s">
        <v>339</v>
      </c>
      <c r="R43" s="8" t="s">
        <v>340</v>
      </c>
    </row>
    <row r="44" spans="1:18" ht="26.25" customHeight="1" x14ac:dyDescent="0.25">
      <c r="A44" s="1">
        <v>40</v>
      </c>
      <c r="B44" s="1" t="str">
        <f>'[1]зарпл сверн'!B49</f>
        <v>Головний спеціаліст</v>
      </c>
      <c r="C44" s="1" t="s">
        <v>79</v>
      </c>
      <c r="D44" s="1">
        <v>20795</v>
      </c>
      <c r="E44" s="8" t="s">
        <v>370</v>
      </c>
      <c r="F44" s="9" t="s">
        <v>371</v>
      </c>
      <c r="G44" s="8" t="s">
        <v>372</v>
      </c>
      <c r="H44" s="8" t="s">
        <v>371</v>
      </c>
      <c r="I44" s="8" t="s">
        <v>373</v>
      </c>
      <c r="J44" s="8" t="s">
        <v>374</v>
      </c>
      <c r="K44" s="8" t="s">
        <v>375</v>
      </c>
      <c r="L44" s="10" t="s">
        <v>376</v>
      </c>
      <c r="M44" s="10" t="s">
        <v>377</v>
      </c>
      <c r="N44" s="10" t="s">
        <v>378</v>
      </c>
      <c r="O44" s="10" t="s">
        <v>96</v>
      </c>
      <c r="P44" s="8" t="s">
        <v>379</v>
      </c>
      <c r="Q44" s="8" t="s">
        <v>380</v>
      </c>
      <c r="R44" s="8" t="s">
        <v>381</v>
      </c>
    </row>
    <row r="45" spans="1:18" ht="26.25" customHeight="1" x14ac:dyDescent="0.25">
      <c r="A45" s="1">
        <v>41</v>
      </c>
      <c r="B45" s="1" t="str">
        <f>'[1]зарпл сверн'!B50</f>
        <v>Головний спеціаліст</v>
      </c>
      <c r="C45" s="1" t="s">
        <v>79</v>
      </c>
      <c r="D45" s="1">
        <v>20795</v>
      </c>
      <c r="E45" s="8" t="s">
        <v>145</v>
      </c>
      <c r="F45" s="9" t="s">
        <v>145</v>
      </c>
      <c r="G45" s="8" t="s">
        <v>328</v>
      </c>
      <c r="H45" s="8" t="s">
        <v>329</v>
      </c>
      <c r="I45" s="8" t="s">
        <v>145</v>
      </c>
      <c r="J45" s="8" t="s">
        <v>146</v>
      </c>
      <c r="K45" s="8" t="s">
        <v>138</v>
      </c>
      <c r="L45" s="10" t="s">
        <v>139</v>
      </c>
      <c r="M45" s="10" t="s">
        <v>330</v>
      </c>
      <c r="N45" s="10" t="s">
        <v>331</v>
      </c>
      <c r="O45" s="10" t="s">
        <v>332</v>
      </c>
      <c r="P45" s="8" t="s">
        <v>142</v>
      </c>
      <c r="Q45" s="8" t="s">
        <v>382</v>
      </c>
      <c r="R45" s="8" t="s">
        <v>383</v>
      </c>
    </row>
    <row r="46" spans="1:18" ht="45.75" customHeight="1" x14ac:dyDescent="0.25">
      <c r="A46" s="1">
        <v>42</v>
      </c>
      <c r="B46" s="1" t="s">
        <v>384</v>
      </c>
      <c r="C46" s="1" t="s">
        <v>114</v>
      </c>
      <c r="D46" s="1">
        <v>29805</v>
      </c>
      <c r="E46" s="8" t="s">
        <v>115</v>
      </c>
      <c r="F46" s="9" t="s">
        <v>116</v>
      </c>
      <c r="G46" s="8" t="s">
        <v>115</v>
      </c>
      <c r="H46" s="8" t="s">
        <v>115</v>
      </c>
      <c r="I46" s="8" t="s">
        <v>117</v>
      </c>
      <c r="J46" s="8" t="s">
        <v>117</v>
      </c>
      <c r="K46" s="8" t="s">
        <v>118</v>
      </c>
      <c r="L46" s="10" t="s">
        <v>119</v>
      </c>
      <c r="M46" s="10" t="s">
        <v>120</v>
      </c>
      <c r="N46" s="10" t="s">
        <v>119</v>
      </c>
      <c r="O46" s="10" t="s">
        <v>121</v>
      </c>
      <c r="P46" s="8" t="s">
        <v>122</v>
      </c>
      <c r="Q46" s="8" t="s">
        <v>385</v>
      </c>
      <c r="R46" s="8" t="s">
        <v>386</v>
      </c>
    </row>
    <row r="47" spans="1:18" ht="45.75" customHeight="1" x14ac:dyDescent="0.25">
      <c r="A47" s="1">
        <v>43</v>
      </c>
      <c r="B47" s="1" t="str">
        <f>'[1]зарпл сверн'!B52</f>
        <v>Заступник начальника управління - начальник відділу аграрного ринку та розвитку сільських територій</v>
      </c>
      <c r="C47" s="1" t="s">
        <v>114</v>
      </c>
      <c r="D47" s="1">
        <v>28464</v>
      </c>
      <c r="E47" s="8" t="s">
        <v>387</v>
      </c>
      <c r="F47" s="9" t="s">
        <v>126</v>
      </c>
      <c r="G47" s="8" t="s">
        <v>126</v>
      </c>
      <c r="H47" s="8" t="s">
        <v>126</v>
      </c>
      <c r="I47" s="8" t="s">
        <v>126</v>
      </c>
      <c r="J47" s="8" t="s">
        <v>388</v>
      </c>
      <c r="K47" s="8" t="s">
        <v>389</v>
      </c>
      <c r="L47" s="10" t="s">
        <v>390</v>
      </c>
      <c r="M47" s="10" t="s">
        <v>391</v>
      </c>
      <c r="N47" s="10" t="s">
        <v>391</v>
      </c>
      <c r="O47" s="10" t="s">
        <v>391</v>
      </c>
      <c r="P47" s="8" t="s">
        <v>392</v>
      </c>
      <c r="Q47" s="8" t="s">
        <v>393</v>
      </c>
      <c r="R47" s="8" t="s">
        <v>394</v>
      </c>
    </row>
    <row r="48" spans="1:18" ht="55.5" customHeight="1" x14ac:dyDescent="0.25">
      <c r="A48" s="1">
        <v>44</v>
      </c>
      <c r="B48" s="1" t="str">
        <f>'[1]зарпл сверн'!B53</f>
        <v>Заступник начальника відділу відділу аграрного ринку та розвитку сільських територій</v>
      </c>
      <c r="C48" s="1" t="s">
        <v>170</v>
      </c>
      <c r="D48" s="1">
        <v>25817</v>
      </c>
      <c r="E48" s="8" t="s">
        <v>395</v>
      </c>
      <c r="F48" s="9" t="s">
        <v>395</v>
      </c>
      <c r="G48" s="8" t="s">
        <v>395</v>
      </c>
      <c r="H48" s="8" t="s">
        <v>396</v>
      </c>
      <c r="I48" s="8" t="s">
        <v>397</v>
      </c>
      <c r="J48" s="8" t="s">
        <v>398</v>
      </c>
      <c r="K48" s="8" t="s">
        <v>399</v>
      </c>
      <c r="L48" s="10" t="s">
        <v>400</v>
      </c>
      <c r="M48" s="10" t="s">
        <v>401</v>
      </c>
      <c r="N48" s="10" t="s">
        <v>402</v>
      </c>
      <c r="O48" s="10" t="s">
        <v>403</v>
      </c>
      <c r="P48" s="8" t="s">
        <v>404</v>
      </c>
      <c r="Q48" s="8" t="s">
        <v>405</v>
      </c>
      <c r="R48" s="8" t="s">
        <v>406</v>
      </c>
    </row>
    <row r="49" spans="1:19" ht="19.5" customHeight="1" x14ac:dyDescent="0.25">
      <c r="A49" s="1">
        <v>45</v>
      </c>
      <c r="B49" s="1" t="str">
        <f>'[1]зарпл сверн'!B54</f>
        <v>Головний спеціаліст</v>
      </c>
      <c r="C49" s="1" t="s">
        <v>79</v>
      </c>
      <c r="D49" s="1">
        <v>20795</v>
      </c>
      <c r="E49" s="8" t="s">
        <v>135</v>
      </c>
      <c r="F49" s="9" t="s">
        <v>135</v>
      </c>
      <c r="G49" s="8" t="s">
        <v>135</v>
      </c>
      <c r="H49" s="8" t="s">
        <v>135</v>
      </c>
      <c r="I49" s="8" t="s">
        <v>407</v>
      </c>
      <c r="J49" s="8" t="s">
        <v>408</v>
      </c>
      <c r="K49" s="8" t="s">
        <v>167</v>
      </c>
      <c r="L49" s="10" t="s">
        <v>409</v>
      </c>
      <c r="M49" s="10" t="s">
        <v>139</v>
      </c>
      <c r="N49" s="10" t="s">
        <v>410</v>
      </c>
      <c r="O49" s="10" t="s">
        <v>139</v>
      </c>
      <c r="P49" s="8" t="s">
        <v>411</v>
      </c>
      <c r="Q49" s="8" t="s">
        <v>143</v>
      </c>
      <c r="R49" s="8" t="s">
        <v>144</v>
      </c>
    </row>
    <row r="50" spans="1:19" ht="22.5" customHeight="1" x14ac:dyDescent="0.25">
      <c r="A50" s="1">
        <v>46</v>
      </c>
      <c r="B50" s="1" t="str">
        <f>'[1]зарпл сверн'!B55</f>
        <v>Головний спеціаліст</v>
      </c>
      <c r="C50" s="1" t="s">
        <v>79</v>
      </c>
      <c r="D50" s="1">
        <v>20795</v>
      </c>
      <c r="E50" s="8" t="s">
        <v>145</v>
      </c>
      <c r="F50" s="9" t="s">
        <v>145</v>
      </c>
      <c r="G50" s="8" t="s">
        <v>412</v>
      </c>
      <c r="H50" s="8" t="s">
        <v>413</v>
      </c>
      <c r="I50" s="8" t="s">
        <v>414</v>
      </c>
      <c r="J50" s="8" t="s">
        <v>415</v>
      </c>
      <c r="K50" s="8" t="s">
        <v>138</v>
      </c>
      <c r="L50" s="10" t="s">
        <v>139</v>
      </c>
      <c r="M50" s="10" t="s">
        <v>139</v>
      </c>
      <c r="N50" s="10" t="s">
        <v>416</v>
      </c>
      <c r="O50" s="10" t="s">
        <v>149</v>
      </c>
      <c r="P50" s="8" t="s">
        <v>142</v>
      </c>
      <c r="Q50" s="8" t="s">
        <v>143</v>
      </c>
      <c r="R50" s="8" t="s">
        <v>144</v>
      </c>
    </row>
    <row r="51" spans="1:19" ht="22.5" customHeight="1" x14ac:dyDescent="0.25">
      <c r="A51" s="1">
        <v>47</v>
      </c>
      <c r="B51" s="1" t="str">
        <f>'[1]зарпл сверн'!B56</f>
        <v>Головний спеціаліст</v>
      </c>
      <c r="C51" s="1" t="s">
        <v>79</v>
      </c>
      <c r="D51" s="1">
        <v>20795</v>
      </c>
      <c r="E51" s="8" t="s">
        <v>145</v>
      </c>
      <c r="F51" s="9" t="s">
        <v>145</v>
      </c>
      <c r="G51" s="8" t="s">
        <v>328</v>
      </c>
      <c r="H51" s="8" t="s">
        <v>329</v>
      </c>
      <c r="I51" s="8" t="s">
        <v>145</v>
      </c>
      <c r="J51" s="8" t="s">
        <v>146</v>
      </c>
      <c r="K51" s="8" t="s">
        <v>138</v>
      </c>
      <c r="L51" s="10" t="s">
        <v>139</v>
      </c>
      <c r="M51" s="10" t="s">
        <v>330</v>
      </c>
      <c r="N51" s="10" t="s">
        <v>331</v>
      </c>
      <c r="O51" s="10" t="s">
        <v>332</v>
      </c>
      <c r="P51" s="8" t="s">
        <v>142</v>
      </c>
      <c r="Q51" s="8" t="s">
        <v>143</v>
      </c>
      <c r="R51" s="8" t="s">
        <v>144</v>
      </c>
    </row>
    <row r="52" spans="1:19" ht="44.25" customHeight="1" x14ac:dyDescent="0.25">
      <c r="A52" s="1">
        <v>48</v>
      </c>
      <c r="B52" s="1" t="str">
        <f>'[1]зарпл сверн'!B57</f>
        <v>Начальник відділу сільськогосподарської та продовольчої політики</v>
      </c>
      <c r="C52" s="1" t="s">
        <v>170</v>
      </c>
      <c r="D52" s="1">
        <v>27034</v>
      </c>
      <c r="E52" s="8" t="s">
        <v>317</v>
      </c>
      <c r="F52" s="9" t="s">
        <v>317</v>
      </c>
      <c r="G52" s="8" t="s">
        <v>317</v>
      </c>
      <c r="H52" s="8" t="s">
        <v>317</v>
      </c>
      <c r="I52" s="8" t="s">
        <v>318</v>
      </c>
      <c r="J52" s="8" t="s">
        <v>319</v>
      </c>
      <c r="K52" s="8" t="s">
        <v>320</v>
      </c>
      <c r="L52" s="10" t="s">
        <v>321</v>
      </c>
      <c r="M52" s="10" t="s">
        <v>322</v>
      </c>
      <c r="N52" s="10" t="s">
        <v>323</v>
      </c>
      <c r="O52" s="10" t="s">
        <v>324</v>
      </c>
      <c r="P52" s="8" t="s">
        <v>325</v>
      </c>
      <c r="Q52" s="8" t="s">
        <v>417</v>
      </c>
      <c r="R52" s="8" t="s">
        <v>418</v>
      </c>
    </row>
    <row r="53" spans="1:19" ht="24" customHeight="1" x14ac:dyDescent="0.25">
      <c r="A53" s="1">
        <v>49</v>
      </c>
      <c r="B53" s="1" t="str">
        <f>'[1]зарпл сверн'!B58</f>
        <v>Головний спеціаліст</v>
      </c>
      <c r="C53" s="1" t="s">
        <v>79</v>
      </c>
      <c r="D53" s="1">
        <v>20795</v>
      </c>
      <c r="E53" s="8" t="s">
        <v>135</v>
      </c>
      <c r="F53" s="9" t="s">
        <v>135</v>
      </c>
      <c r="G53" s="8" t="s">
        <v>135</v>
      </c>
      <c r="H53" s="8" t="s">
        <v>419</v>
      </c>
      <c r="I53" s="8" t="s">
        <v>420</v>
      </c>
      <c r="J53" s="8" t="s">
        <v>146</v>
      </c>
      <c r="K53" s="8" t="s">
        <v>421</v>
      </c>
      <c r="L53" s="10" t="s">
        <v>409</v>
      </c>
      <c r="M53" s="10" t="s">
        <v>139</v>
      </c>
      <c r="N53" s="10" t="s">
        <v>139</v>
      </c>
      <c r="O53" s="10" t="s">
        <v>139</v>
      </c>
      <c r="P53" s="8" t="s">
        <v>422</v>
      </c>
      <c r="Q53" s="8" t="s">
        <v>143</v>
      </c>
      <c r="R53" s="8" t="s">
        <v>144</v>
      </c>
    </row>
    <row r="54" spans="1:19" ht="28.5" customHeight="1" x14ac:dyDescent="0.25">
      <c r="A54" s="1">
        <v>50</v>
      </c>
      <c r="B54" s="1" t="str">
        <f>'[1]зарпл сверн'!B59</f>
        <v>Головний спеціаліст</v>
      </c>
      <c r="C54" s="1" t="s">
        <v>79</v>
      </c>
      <c r="D54" s="1">
        <v>20795</v>
      </c>
      <c r="E54" s="8" t="s">
        <v>145</v>
      </c>
      <c r="F54" s="9" t="s">
        <v>145</v>
      </c>
      <c r="G54" s="8" t="s">
        <v>423</v>
      </c>
      <c r="H54" s="8" t="s">
        <v>424</v>
      </c>
      <c r="I54" s="8" t="s">
        <v>145</v>
      </c>
      <c r="J54" s="8" t="s">
        <v>425</v>
      </c>
      <c r="K54" s="8" t="s">
        <v>426</v>
      </c>
      <c r="L54" s="10" t="s">
        <v>139</v>
      </c>
      <c r="M54" s="10" t="s">
        <v>427</v>
      </c>
      <c r="N54" s="10" t="s">
        <v>428</v>
      </c>
      <c r="O54" s="10" t="s">
        <v>429</v>
      </c>
      <c r="P54" s="8" t="s">
        <v>430</v>
      </c>
      <c r="Q54" s="8" t="s">
        <v>143</v>
      </c>
      <c r="R54" s="8" t="s">
        <v>431</v>
      </c>
    </row>
    <row r="55" spans="1:19" ht="22.5" customHeight="1" x14ac:dyDescent="0.25">
      <c r="A55" s="1">
        <v>51</v>
      </c>
      <c r="B55" s="1" t="str">
        <f>'[1]зарпл сверн'!B60</f>
        <v>Головний спеціаліст</v>
      </c>
      <c r="C55" s="1" t="s">
        <v>79</v>
      </c>
      <c r="D55" s="1">
        <v>20795</v>
      </c>
      <c r="E55" s="8" t="s">
        <v>145</v>
      </c>
      <c r="F55" s="9" t="s">
        <v>145</v>
      </c>
      <c r="G55" s="8" t="s">
        <v>328</v>
      </c>
      <c r="H55" s="8" t="s">
        <v>329</v>
      </c>
      <c r="I55" s="8" t="s">
        <v>145</v>
      </c>
      <c r="J55" s="8" t="s">
        <v>146</v>
      </c>
      <c r="K55" s="8" t="s">
        <v>138</v>
      </c>
      <c r="L55" s="10" t="s">
        <v>139</v>
      </c>
      <c r="M55" s="10" t="s">
        <v>330</v>
      </c>
      <c r="N55" s="10" t="s">
        <v>331</v>
      </c>
      <c r="O55" s="10" t="s">
        <v>332</v>
      </c>
      <c r="P55" s="8" t="s">
        <v>142</v>
      </c>
      <c r="Q55" s="8" t="s">
        <v>143</v>
      </c>
      <c r="R55" s="8" t="s">
        <v>144</v>
      </c>
    </row>
    <row r="56" spans="1:19" s="28" customFormat="1" ht="22.5" customHeight="1" x14ac:dyDescent="0.25">
      <c r="A56" s="22"/>
      <c r="B56" s="22"/>
      <c r="C56" s="22"/>
      <c r="D56" s="22"/>
      <c r="E56" s="23"/>
      <c r="F56" s="26"/>
      <c r="G56" s="23"/>
      <c r="H56" s="23"/>
      <c r="I56" s="23"/>
      <c r="J56" s="23"/>
      <c r="K56" s="23"/>
      <c r="L56" s="27"/>
      <c r="M56" s="27"/>
      <c r="N56" s="27"/>
      <c r="O56" s="27"/>
      <c r="P56" s="23"/>
      <c r="Q56" s="23"/>
      <c r="R56" s="23"/>
    </row>
    <row r="57" spans="1:19" s="28" customFormat="1" ht="22.5" customHeight="1" x14ac:dyDescent="0.25">
      <c r="A57" s="22"/>
      <c r="B57" s="22"/>
      <c r="C57" s="22"/>
      <c r="D57" s="22"/>
      <c r="E57" s="23"/>
      <c r="F57" s="26"/>
      <c r="G57" s="23"/>
      <c r="H57" s="23"/>
      <c r="I57" s="23"/>
      <c r="J57" s="23"/>
      <c r="K57" s="23"/>
      <c r="L57" s="27"/>
      <c r="M57" s="27"/>
      <c r="N57" s="27"/>
      <c r="O57" s="27"/>
      <c r="P57" s="23"/>
      <c r="Q57" s="23"/>
      <c r="R57" s="23"/>
    </row>
    <row r="58" spans="1:19" s="28" customFormat="1" ht="22.5" customHeight="1" x14ac:dyDescent="0.25">
      <c r="A58" s="22"/>
      <c r="B58" s="22"/>
      <c r="C58" s="22"/>
      <c r="D58" s="22"/>
      <c r="E58" s="23"/>
      <c r="F58" s="26"/>
      <c r="G58" s="23"/>
      <c r="H58" s="23"/>
      <c r="I58" s="23"/>
      <c r="J58" s="23"/>
      <c r="K58" s="23"/>
      <c r="L58" s="27"/>
      <c r="M58" s="27"/>
      <c r="N58" s="27"/>
      <c r="O58" s="27"/>
      <c r="P58" s="23"/>
      <c r="Q58" s="23"/>
      <c r="R58" s="23"/>
    </row>
    <row r="59" spans="1:19" x14ac:dyDescent="0.25">
      <c r="B59" s="24"/>
      <c r="C59" s="24"/>
      <c r="D59" s="24"/>
      <c r="E59" s="24"/>
      <c r="F59" s="25"/>
      <c r="G59" s="24"/>
      <c r="H59" s="24"/>
      <c r="I59" s="24"/>
      <c r="J59" s="24"/>
      <c r="K59" s="24"/>
      <c r="L59" s="24"/>
      <c r="M59" s="24"/>
      <c r="N59" s="24"/>
      <c r="O59" s="24"/>
      <c r="S59" s="13"/>
    </row>
    <row r="60" spans="1:19" ht="0.75" customHeight="1" x14ac:dyDescent="0.25">
      <c r="B60" s="14"/>
      <c r="I60" s="13"/>
      <c r="J60" s="13"/>
      <c r="K60" s="13"/>
      <c r="S60" s="13"/>
    </row>
    <row r="61" spans="1:19" ht="56.25" customHeight="1" x14ac:dyDescent="0.25">
      <c r="B61" s="30" t="s">
        <v>55</v>
      </c>
      <c r="C61" s="30"/>
      <c r="D61" s="16"/>
      <c r="E61" s="20"/>
      <c r="F61" s="21"/>
      <c r="G61" s="29"/>
      <c r="H61" s="2" t="s">
        <v>433</v>
      </c>
      <c r="I61" s="13"/>
      <c r="N61" s="15"/>
      <c r="S61" s="13"/>
    </row>
    <row r="62" spans="1:19" x14ac:dyDescent="0.25">
      <c r="G62" s="12"/>
      <c r="H62" s="13"/>
      <c r="I62" s="13"/>
    </row>
    <row r="63" spans="1:19" x14ac:dyDescent="0.25">
      <c r="B63" s="14"/>
      <c r="I63" s="12"/>
      <c r="J63" s="12"/>
      <c r="K63" s="12"/>
      <c r="L63" s="12"/>
    </row>
    <row r="64" spans="1:19" x14ac:dyDescent="0.25">
      <c r="I64" s="15"/>
      <c r="J64" s="12"/>
      <c r="K64" s="12"/>
      <c r="L64" s="12"/>
      <c r="S64" s="13"/>
    </row>
    <row r="65" spans="2:19" x14ac:dyDescent="0.25">
      <c r="C65" s="12"/>
      <c r="D65" s="12"/>
      <c r="E65" s="12"/>
      <c r="I65" s="12"/>
      <c r="J65" s="12"/>
      <c r="K65" s="12"/>
      <c r="L65" s="12"/>
      <c r="M65" s="12"/>
      <c r="N65" s="12"/>
      <c r="O65" s="12"/>
      <c r="P65" s="12"/>
      <c r="Q65" s="12"/>
      <c r="R65" s="12"/>
    </row>
    <row r="66" spans="2:19" x14ac:dyDescent="0.25">
      <c r="C66" s="12"/>
      <c r="D66" s="12"/>
      <c r="E66" s="12"/>
      <c r="S66" s="17"/>
    </row>
    <row r="67" spans="2:19" x14ac:dyDescent="0.25">
      <c r="C67" s="12"/>
      <c r="D67" s="12"/>
      <c r="E67" s="12"/>
      <c r="I67" s="12"/>
      <c r="S67" s="18"/>
    </row>
    <row r="68" spans="2:19" x14ac:dyDescent="0.25">
      <c r="B68" s="14"/>
      <c r="C68" s="12"/>
      <c r="D68" s="12"/>
      <c r="E68" s="12"/>
      <c r="S68" s="17"/>
    </row>
    <row r="69" spans="2:19" x14ac:dyDescent="0.25">
      <c r="C69" s="12"/>
      <c r="D69" s="12"/>
      <c r="E69" s="12"/>
      <c r="S69" s="13"/>
    </row>
    <row r="70" spans="2:19" x14ac:dyDescent="0.25">
      <c r="C70" s="12"/>
      <c r="D70" s="12"/>
      <c r="E70" s="12"/>
    </row>
    <row r="71" spans="2:19" x14ac:dyDescent="0.25">
      <c r="B71" s="14"/>
    </row>
    <row r="72" spans="2:19" x14ac:dyDescent="0.25">
      <c r="I72" s="12"/>
    </row>
    <row r="75" spans="2:19" x14ac:dyDescent="0.25">
      <c r="B75" s="14"/>
    </row>
    <row r="81" spans="7:13" x14ac:dyDescent="0.25">
      <c r="G81" s="4"/>
      <c r="M81" s="4"/>
    </row>
    <row r="82" spans="7:13" x14ac:dyDescent="0.25">
      <c r="G82" s="4"/>
      <c r="H82" s="4"/>
    </row>
    <row r="87" spans="7:13" x14ac:dyDescent="0.25">
      <c r="G87" s="12"/>
    </row>
  </sheetData>
  <mergeCells count="3">
    <mergeCell ref="B61:C61"/>
    <mergeCell ref="A1:R1"/>
    <mergeCell ref="A2:R2"/>
  </mergeCells>
  <pageMargins left="0.44" right="0.16" top="0.43" bottom="0.33" header="0.27" footer="0.31496062992125984"/>
  <pageSetup paperSize="9" scale="3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Аркуш1</vt:lpstr>
      <vt:lpstr>Аркуш1!Область_друку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Наталія Гордійчук</dc:creator>
  <cp:lastModifiedBy>Наталія Гордійчук</cp:lastModifiedBy>
  <cp:lastPrinted>2026-03-03T10:56:53Z</cp:lastPrinted>
  <dcterms:created xsi:type="dcterms:W3CDTF">2026-03-02T15:44:51Z</dcterms:created>
  <dcterms:modified xsi:type="dcterms:W3CDTF">2026-03-04T10:06:19Z</dcterms:modified>
</cp:coreProperties>
</file>