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Користувач\Desktop\"/>
    </mc:Choice>
  </mc:AlternateContent>
  <xr:revisionPtr revIDLastSave="0" documentId="13_ncr:1_{9AA587F3-9856-470B-8B4B-E4AF2D289AE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Аркуш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1" i="1" l="1"/>
  <c r="C50" i="1"/>
  <c r="C49" i="1"/>
  <c r="C48" i="1"/>
  <c r="C47" i="1"/>
  <c r="C41" i="1"/>
  <c r="C40" i="1"/>
  <c r="N114" i="1"/>
  <c r="N115" i="1"/>
  <c r="O115" i="1"/>
  <c r="N116" i="1"/>
  <c r="O116" i="1"/>
  <c r="N117" i="1"/>
  <c r="O117" i="1"/>
  <c r="N118" i="1"/>
  <c r="O118" i="1"/>
  <c r="N119" i="1"/>
  <c r="O119" i="1"/>
  <c r="N120" i="1"/>
  <c r="O120" i="1"/>
  <c r="N121" i="1"/>
  <c r="O121" i="1"/>
</calcChain>
</file>

<file path=xl/sharedStrings.xml><?xml version="1.0" encoding="utf-8"?>
<sst xmlns="http://schemas.openxmlformats.org/spreadsheetml/2006/main" count="1543" uniqueCount="1236">
  <si>
    <t>посада</t>
  </si>
  <si>
    <t>січень 2025р</t>
  </si>
  <si>
    <t>лютий 2025р</t>
  </si>
  <si>
    <t>березень 2025р</t>
  </si>
  <si>
    <t>квітень 2025р</t>
  </si>
  <si>
    <t>травень 2025р</t>
  </si>
  <si>
    <t>червень 2025р</t>
  </si>
  <si>
    <t>липень 2025р</t>
  </si>
  <si>
    <t>серпень 2025р</t>
  </si>
  <si>
    <t>вересень 2025р</t>
  </si>
  <si>
    <t>жовтень 2025 р</t>
  </si>
  <si>
    <t>листопад 2025р</t>
  </si>
  <si>
    <t>грудень 2025р</t>
  </si>
  <si>
    <t>січень 2026р</t>
  </si>
  <si>
    <t>лютий 2026р</t>
  </si>
  <si>
    <t>нараховано</t>
  </si>
  <si>
    <t>виплачено</t>
  </si>
  <si>
    <t>керівник апарату</t>
  </si>
  <si>
    <t>10 553,24</t>
  </si>
  <si>
    <t>16 559,60</t>
  </si>
  <si>
    <t>20 576,84</t>
  </si>
  <si>
    <t>20 304,18</t>
  </si>
  <si>
    <t>14 414,00</t>
  </si>
  <si>
    <t>21 222,16</t>
  </si>
  <si>
    <t>8 020,47</t>
  </si>
  <si>
    <t>12 585,29</t>
  </si>
  <si>
    <t>15 844,17</t>
  </si>
  <si>
    <t>15 431,18</t>
  </si>
  <si>
    <t>11 098,78</t>
  </si>
  <si>
    <t>16 128,84</t>
  </si>
  <si>
    <t>провідний інспектор</t>
  </si>
  <si>
    <t>головний спеціаліст</t>
  </si>
  <si>
    <t>1 230,97</t>
  </si>
  <si>
    <t>20 045,45</t>
  </si>
  <si>
    <t>25 166,10</t>
  </si>
  <si>
    <t>24 507,70</t>
  </si>
  <si>
    <t>16 648,17</t>
  </si>
  <si>
    <t>25 578,37</t>
  </si>
  <si>
    <t>1 619,69</t>
  </si>
  <si>
    <t>26 375,60</t>
  </si>
  <si>
    <t>32 683,24</t>
  </si>
  <si>
    <t>32 246,98</t>
  </si>
  <si>
    <t>21 621,00</t>
  </si>
  <si>
    <t>33 655,76</t>
  </si>
  <si>
    <t>21 467,60</t>
  </si>
  <si>
    <t>26 431,25</t>
  </si>
  <si>
    <t>28 047,88</t>
  </si>
  <si>
    <t>22 144,99</t>
  </si>
  <si>
    <t>27 438,96</t>
  </si>
  <si>
    <t>16 315,37</t>
  </si>
  <si>
    <t>20 352,05</t>
  </si>
  <si>
    <t>21 316,39</t>
  </si>
  <si>
    <t>17 051,64</t>
  </si>
  <si>
    <t>20 853,61</t>
  </si>
  <si>
    <t>26 643,67</t>
  </si>
  <si>
    <t>26 289,21</t>
  </si>
  <si>
    <t>21 032,32</t>
  </si>
  <si>
    <t>20 515,63</t>
  </si>
  <si>
    <t>19 979,80</t>
  </si>
  <si>
    <t>16 194,88</t>
  </si>
  <si>
    <t>15 392,64</t>
  </si>
  <si>
    <t>36 851,02</t>
  </si>
  <si>
    <t>39 106,01</t>
  </si>
  <si>
    <t>16 376,05</t>
  </si>
  <si>
    <t>22 200,56</t>
  </si>
  <si>
    <t>20 253,46</t>
  </si>
  <si>
    <t>47 858,46</t>
  </si>
  <si>
    <t>51 154,87</t>
  </si>
  <si>
    <t>21 267,60</t>
  </si>
  <si>
    <t>29 211,26</t>
  </si>
  <si>
    <t>20 725,09</t>
  </si>
  <si>
    <t>20 045,44</t>
  </si>
  <si>
    <t>15 884,33</t>
  </si>
  <si>
    <t>9 834,14</t>
  </si>
  <si>
    <t>26 915,71</t>
  </si>
  <si>
    <t>26 375,58</t>
  </si>
  <si>
    <t>20 629,00</t>
  </si>
  <si>
    <t>12 771,61</t>
  </si>
  <si>
    <t>16 416,63</t>
  </si>
  <si>
    <t>20 957,65</t>
  </si>
  <si>
    <t>21 269,27</t>
  </si>
  <si>
    <t>15 762,18</t>
  </si>
  <si>
    <t>46 585,09</t>
  </si>
  <si>
    <t>36 867,22</t>
  </si>
  <si>
    <t>21 600,83</t>
  </si>
  <si>
    <t>27 217,73</t>
  </si>
  <si>
    <t>27 985,88</t>
  </si>
  <si>
    <t>20 470,36</t>
  </si>
  <si>
    <t>61 005,09</t>
  </si>
  <si>
    <t>47 879,51</t>
  </si>
  <si>
    <t>30 994,71</t>
  </si>
  <si>
    <t>20 951,16</t>
  </si>
  <si>
    <t>20 146,69</t>
  </si>
  <si>
    <t>11 733,41</t>
  </si>
  <si>
    <t>36 191,84</t>
  </si>
  <si>
    <t>18 047,16</t>
  </si>
  <si>
    <t>19 517,94</t>
  </si>
  <si>
    <t>40 546,68</t>
  </si>
  <si>
    <t>27 209,30</t>
  </si>
  <si>
    <t>26 508,81</t>
  </si>
  <si>
    <t>15 438,71</t>
  </si>
  <si>
    <t>47 002,39</t>
  </si>
  <si>
    <t>23 746,25</t>
  </si>
  <si>
    <t>25 347,98</t>
  </si>
  <si>
    <t>31 626,36</t>
  </si>
  <si>
    <t>40 385,11</t>
  </si>
  <si>
    <t>40 033,78</t>
  </si>
  <si>
    <t>43 011,03</t>
  </si>
  <si>
    <t>24 890,73</t>
  </si>
  <si>
    <t>38 405,08</t>
  </si>
  <si>
    <t>35 656,69</t>
  </si>
  <si>
    <t>41 613,63</t>
  </si>
  <si>
    <t>52 448,20</t>
  </si>
  <si>
    <t>52 676,02</t>
  </si>
  <si>
    <t>56 593,46</t>
  </si>
  <si>
    <t>32 325,62</t>
  </si>
  <si>
    <t>50 533,01</t>
  </si>
  <si>
    <t>46 307,39</t>
  </si>
  <si>
    <t>17 763,58</t>
  </si>
  <si>
    <t>21 197,65</t>
  </si>
  <si>
    <t>20 948,91</t>
  </si>
  <si>
    <t>18 519,62</t>
  </si>
  <si>
    <t>16 436,41</t>
  </si>
  <si>
    <t>18 582,17</t>
  </si>
  <si>
    <t>18 605,09</t>
  </si>
  <si>
    <t>23 373,13</t>
  </si>
  <si>
    <t>27 529,42</t>
  </si>
  <si>
    <t>27 564,35</t>
  </si>
  <si>
    <t>24 310,81</t>
  </si>
  <si>
    <t>21 345,99</t>
  </si>
  <si>
    <t>29 805,67</t>
  </si>
  <si>
    <t>24 162,45</t>
  </si>
  <si>
    <t>21 493,64</t>
  </si>
  <si>
    <t>37 141,46</t>
  </si>
  <si>
    <t>9 588,74</t>
  </si>
  <si>
    <t>25 599,46</t>
  </si>
  <si>
    <t>18 459,88</t>
  </si>
  <si>
    <t>28 281,11</t>
  </si>
  <si>
    <t>50 904,69</t>
  </si>
  <si>
    <t>12 452,92</t>
  </si>
  <si>
    <t>28 257,58</t>
  </si>
  <si>
    <t>23 973,86</t>
  </si>
  <si>
    <t>17 713,43</t>
  </si>
  <si>
    <t>21 464,32</t>
  </si>
  <si>
    <t>21 951,54</t>
  </si>
  <si>
    <t>13 380,43</t>
  </si>
  <si>
    <t>23 307,15</t>
  </si>
  <si>
    <t>27 875,74</t>
  </si>
  <si>
    <t>28 883,61</t>
  </si>
  <si>
    <t>15 276,54</t>
  </si>
  <si>
    <t>патронатна служба</t>
  </si>
  <si>
    <t>17 729,43</t>
  </si>
  <si>
    <t>19 051,44</t>
  </si>
  <si>
    <t>14 352,40</t>
  </si>
  <si>
    <t>23 025,23</t>
  </si>
  <si>
    <t>24 742,13</t>
  </si>
  <si>
    <t>18 639,47</t>
  </si>
  <si>
    <t>33 944,86</t>
  </si>
  <si>
    <t>44 084,23</t>
  </si>
  <si>
    <t>18 073,29</t>
  </si>
  <si>
    <t>24 517,80</t>
  </si>
  <si>
    <t>23 471,81</t>
  </si>
  <si>
    <t>31 841,31</t>
  </si>
  <si>
    <t>12 424,85</t>
  </si>
  <si>
    <t>16 136,17</t>
  </si>
  <si>
    <t>організаційний відділ</t>
  </si>
  <si>
    <t>заст.кер.ап.нач.орг.від</t>
  </si>
  <si>
    <t>17 180,86</t>
  </si>
  <si>
    <t>16 957,73</t>
  </si>
  <si>
    <t>16 970,90</t>
  </si>
  <si>
    <t>30 384,80</t>
  </si>
  <si>
    <t>14 798,71</t>
  </si>
  <si>
    <t>22 312,80</t>
  </si>
  <si>
    <t>22 040,14</t>
  </si>
  <si>
    <t>39 980,00</t>
  </si>
  <si>
    <t>19 219,11</t>
  </si>
  <si>
    <t>25 893,94</t>
  </si>
  <si>
    <t>25 557,65</t>
  </si>
  <si>
    <t>21 391,63</t>
  </si>
  <si>
    <t>47 511,59</t>
  </si>
  <si>
    <t>23 880,56</t>
  </si>
  <si>
    <t>33 628,50</t>
  </si>
  <si>
    <t>32 514,85</t>
  </si>
  <si>
    <t>62 515,24</t>
  </si>
  <si>
    <t>31 013,72</t>
  </si>
  <si>
    <t>22 219,74</t>
  </si>
  <si>
    <t>17 019,57</t>
  </si>
  <si>
    <t>24 226,94</t>
  </si>
  <si>
    <t>39 340,64</t>
  </si>
  <si>
    <t>20 932,06</t>
  </si>
  <si>
    <t>28 856,80</t>
  </si>
  <si>
    <t>25 763,03</t>
  </si>
  <si>
    <t>26 730,04</t>
  </si>
  <si>
    <t>51 764,00</t>
  </si>
  <si>
    <t>27 184,50</t>
  </si>
  <si>
    <t>20 015,44</t>
  </si>
  <si>
    <t>23 501,62</t>
  </si>
  <si>
    <t>20 582,13</t>
  </si>
  <si>
    <t>41 766,17</t>
  </si>
  <si>
    <t>19 567,39</t>
  </si>
  <si>
    <t>27 002,66</t>
  </si>
  <si>
    <t>27 452,92</t>
  </si>
  <si>
    <t>54 955,50</t>
  </si>
  <si>
    <t>25 412,20</t>
  </si>
  <si>
    <t>22 991,11</t>
  </si>
  <si>
    <t>18 696,75</t>
  </si>
  <si>
    <t>20 249,73</t>
  </si>
  <si>
    <t>28 849,99</t>
  </si>
  <si>
    <t>24 600,98</t>
  </si>
  <si>
    <t>26 298,35</t>
  </si>
  <si>
    <t>49 307,51</t>
  </si>
  <si>
    <t>27 084,50</t>
  </si>
  <si>
    <t>24 031,30</t>
  </si>
  <si>
    <t>96 915,17</t>
  </si>
  <si>
    <t>37 966,78</t>
  </si>
  <si>
    <t>20 584,21</t>
  </si>
  <si>
    <t>18 504,10</t>
  </si>
  <si>
    <t>74 077,43</t>
  </si>
  <si>
    <t>21 639,99</t>
  </si>
  <si>
    <t>38 081,12</t>
  </si>
  <si>
    <t>20 684,72</t>
  </si>
  <si>
    <t>37 727,03</t>
  </si>
  <si>
    <t>51 090,07</t>
  </si>
  <si>
    <t>28 103,88</t>
  </si>
  <si>
    <t>49 797,00</t>
  </si>
  <si>
    <t>26 863,27</t>
  </si>
  <si>
    <t>49 640,84</t>
  </si>
  <si>
    <t>66 350,75</t>
  </si>
  <si>
    <t>40 858,62</t>
  </si>
  <si>
    <t>41 031,86</t>
  </si>
  <si>
    <t>39 967,20</t>
  </si>
  <si>
    <t>2 690,84</t>
  </si>
  <si>
    <t>41 649,55</t>
  </si>
  <si>
    <t>39 189,95</t>
  </si>
  <si>
    <t>53 063,15</t>
  </si>
  <si>
    <t>53 288,13</t>
  </si>
  <si>
    <t>52 588,41</t>
  </si>
  <si>
    <t>3 494,59</t>
  </si>
  <si>
    <t>54 802,04</t>
  </si>
  <si>
    <t>50 896,04</t>
  </si>
  <si>
    <t>18 837,08</t>
  </si>
  <si>
    <t>22 176,44</t>
  </si>
  <si>
    <t>22 187,79</t>
  </si>
  <si>
    <t>42 029,70</t>
  </si>
  <si>
    <t>79 687,23</t>
  </si>
  <si>
    <t>21 307,59</t>
  </si>
  <si>
    <t>21 111,65</t>
  </si>
  <si>
    <t>19 700,46</t>
  </si>
  <si>
    <t>54 172,68</t>
  </si>
  <si>
    <t>41 867,43</t>
  </si>
  <si>
    <t>7 102,54</t>
  </si>
  <si>
    <t>27 417,73</t>
  </si>
  <si>
    <t>25 921,66</t>
  </si>
  <si>
    <t>70 354,14</t>
  </si>
  <si>
    <t>55 088,73</t>
  </si>
  <si>
    <t>9 224,07</t>
  </si>
  <si>
    <t>22 322,32</t>
  </si>
  <si>
    <t>18 616,93</t>
  </si>
  <si>
    <t>18 085,24</t>
  </si>
  <si>
    <t>40 654,66</t>
  </si>
  <si>
    <t>20 675,60</t>
  </si>
  <si>
    <t>28 990,03</t>
  </si>
  <si>
    <t>24 495,96</t>
  </si>
  <si>
    <t>23 487,33</t>
  </si>
  <si>
    <t>53 492,98</t>
  </si>
  <si>
    <t>26 851,43</t>
  </si>
  <si>
    <t>39 244,68</t>
  </si>
  <si>
    <t>20 581,26</t>
  </si>
  <si>
    <t>22 032,42</t>
  </si>
  <si>
    <t>56 898,48</t>
  </si>
  <si>
    <t>50 967,12</t>
  </si>
  <si>
    <t>32 030,42</t>
  </si>
  <si>
    <t>74 866,41</t>
  </si>
  <si>
    <t>27 672,19</t>
  </si>
  <si>
    <t>25 577,66</t>
  </si>
  <si>
    <t>33 217,74</t>
  </si>
  <si>
    <t>14 000,52</t>
  </si>
  <si>
    <t>17 908,66</t>
  </si>
  <si>
    <t>14 605,43</t>
  </si>
  <si>
    <t>18 182,50</t>
  </si>
  <si>
    <t>23 258,00</t>
  </si>
  <si>
    <t>18 968,08</t>
  </si>
  <si>
    <t>27 694,20</t>
  </si>
  <si>
    <t>35 201,32</t>
  </si>
  <si>
    <t>23 114,95</t>
  </si>
  <si>
    <t>3 423,22</t>
  </si>
  <si>
    <t>22 793,26</t>
  </si>
  <si>
    <t>35 966,50</t>
  </si>
  <si>
    <t>45 716,00</t>
  </si>
  <si>
    <t>30 019,41</t>
  </si>
  <si>
    <t>4 445,75</t>
  </si>
  <si>
    <t>29 601,64</t>
  </si>
  <si>
    <t>20 847,36</t>
  </si>
  <si>
    <t>28 284,26</t>
  </si>
  <si>
    <t>15 106,20</t>
  </si>
  <si>
    <t>17 133,20</t>
  </si>
  <si>
    <t>27 074,50</t>
  </si>
  <si>
    <t>36 732,80</t>
  </si>
  <si>
    <t>19 618,44</t>
  </si>
  <si>
    <t>22 250,92</t>
  </si>
  <si>
    <t>20 122,53</t>
  </si>
  <si>
    <t>15 216,20</t>
  </si>
  <si>
    <t>26 133,16</t>
  </si>
  <si>
    <t>19 761,30</t>
  </si>
  <si>
    <t>22 213,46</t>
  </si>
  <si>
    <t>54 958,87</t>
  </si>
  <si>
    <t>16 861,61</t>
  </si>
  <si>
    <t>28 848,64</t>
  </si>
  <si>
    <t>71 375,14</t>
  </si>
  <si>
    <t>21 898,20</t>
  </si>
  <si>
    <t>26 689,63</t>
  </si>
  <si>
    <t>18 967,85</t>
  </si>
  <si>
    <t>17 082,91</t>
  </si>
  <si>
    <t>34 661,85</t>
  </si>
  <si>
    <t>24 633,58</t>
  </si>
  <si>
    <t>22 185,60</t>
  </si>
  <si>
    <t>13 585,63</t>
  </si>
  <si>
    <t>19 688,64</t>
  </si>
  <si>
    <t>44 085,82</t>
  </si>
  <si>
    <t>16 688,08</t>
  </si>
  <si>
    <t>31 612,68</t>
  </si>
  <si>
    <t>17 643,67</t>
  </si>
  <si>
    <t>33 972,04</t>
  </si>
  <si>
    <t>57 254,32</t>
  </si>
  <si>
    <t>21 672,83</t>
  </si>
  <si>
    <t>41 055,43</t>
  </si>
  <si>
    <t>38 640,73</t>
  </si>
  <si>
    <t>33 992,04</t>
  </si>
  <si>
    <t>15 453,28</t>
  </si>
  <si>
    <t>17 051,62</t>
  </si>
  <si>
    <t>20 192,91</t>
  </si>
  <si>
    <t>50 182,77</t>
  </si>
  <si>
    <t>35 743,13</t>
  </si>
  <si>
    <t>20 069,20</t>
  </si>
  <si>
    <t>22 144,96</t>
  </si>
  <si>
    <t>26 224,56</t>
  </si>
  <si>
    <t>40 619,57</t>
  </si>
  <si>
    <t>61 888,43</t>
  </si>
  <si>
    <t>40 514,96</t>
  </si>
  <si>
    <t>30 924,58</t>
  </si>
  <si>
    <t>30 224,66</t>
  </si>
  <si>
    <t>52 752,70</t>
  </si>
  <si>
    <t>80 374,58</t>
  </si>
  <si>
    <t>52 616,83</t>
  </si>
  <si>
    <t>40 161,79</t>
  </si>
  <si>
    <t>39 252,80</t>
  </si>
  <si>
    <t>23 140,13</t>
  </si>
  <si>
    <t>39 284,94</t>
  </si>
  <si>
    <t>20 728,89</t>
  </si>
  <si>
    <t>31 475,93</t>
  </si>
  <si>
    <t>18 955,94</t>
  </si>
  <si>
    <t>20 641,95</t>
  </si>
  <si>
    <t>30 052,12</t>
  </si>
  <si>
    <t>51 019,40</t>
  </si>
  <si>
    <t>26 920,64</t>
  </si>
  <si>
    <t>40 877,82</t>
  </si>
  <si>
    <t>24 618,11</t>
  </si>
  <si>
    <t>26 807,73</t>
  </si>
  <si>
    <t>27 207,73</t>
  </si>
  <si>
    <t>34 620,23</t>
  </si>
  <si>
    <t>27 307,73</t>
  </si>
  <si>
    <t>19 505,55</t>
  </si>
  <si>
    <t>22 839,81</t>
  </si>
  <si>
    <t>27 944,09</t>
  </si>
  <si>
    <t>20 949,95</t>
  </si>
  <si>
    <t>26 657,58</t>
  </si>
  <si>
    <t>21 026,95</t>
  </si>
  <si>
    <t>15 019,27</t>
  </si>
  <si>
    <t>17 586,65</t>
  </si>
  <si>
    <t>21 516,95</t>
  </si>
  <si>
    <t>23 983,47</t>
  </si>
  <si>
    <t>28 386,84</t>
  </si>
  <si>
    <t>20 644,17</t>
  </si>
  <si>
    <t>18 057,37</t>
  </si>
  <si>
    <t>22 396,24</t>
  </si>
  <si>
    <t>31 147,37</t>
  </si>
  <si>
    <t>36 866,03</t>
  </si>
  <si>
    <t>26 810,61</t>
  </si>
  <si>
    <t>23 451,13</t>
  </si>
  <si>
    <t>29 086,03</t>
  </si>
  <si>
    <t>юридичне управління</t>
  </si>
  <si>
    <t>12 839,75</t>
  </si>
  <si>
    <t>12 683,05</t>
  </si>
  <si>
    <t>10 337,28</t>
  </si>
  <si>
    <t>14 435,29</t>
  </si>
  <si>
    <t>16 894,40</t>
  </si>
  <si>
    <t>16 688,22</t>
  </si>
  <si>
    <t>13 601,70</t>
  </si>
  <si>
    <t>18 993,80</t>
  </si>
  <si>
    <t>10 632,07</t>
  </si>
  <si>
    <t>13 085,69</t>
  </si>
  <si>
    <t>20 790,77</t>
  </si>
  <si>
    <t>13 807,88</t>
  </si>
  <si>
    <t>16 994,40</t>
  </si>
  <si>
    <t>27 001,00</t>
  </si>
  <si>
    <t>25 376,71</t>
  </si>
  <si>
    <t>25 063,30</t>
  </si>
  <si>
    <t>20 523,56</t>
  </si>
  <si>
    <t>28 491,76</t>
  </si>
  <si>
    <t>33 390,40</t>
  </si>
  <si>
    <t>32 978,02</t>
  </si>
  <si>
    <t>27 004,70</t>
  </si>
  <si>
    <t>37 489,16</t>
  </si>
  <si>
    <t>20 617,54</t>
  </si>
  <si>
    <t>25 787,61</t>
  </si>
  <si>
    <t>36 931,12</t>
  </si>
  <si>
    <t>64 010,52</t>
  </si>
  <si>
    <t>26 776,02</t>
  </si>
  <si>
    <t>33 490,40</t>
  </si>
  <si>
    <t>47 962,50</t>
  </si>
  <si>
    <t>19 108,23</t>
  </si>
  <si>
    <t>17 697,90</t>
  </si>
  <si>
    <t>15 209,77</t>
  </si>
  <si>
    <t>18 697,56</t>
  </si>
  <si>
    <t>21 463,53</t>
  </si>
  <si>
    <t>9 448,39</t>
  </si>
  <si>
    <t>15 871,61</t>
  </si>
  <si>
    <t>17 133,16</t>
  </si>
  <si>
    <t>28 772,94</t>
  </si>
  <si>
    <t>32 146,21</t>
  </si>
  <si>
    <t>25 142,40</t>
  </si>
  <si>
    <t>23 286,72</t>
  </si>
  <si>
    <t>20 012,85</t>
  </si>
  <si>
    <t>24 602,05</t>
  </si>
  <si>
    <t>28 241,48</t>
  </si>
  <si>
    <t>12 432,08</t>
  </si>
  <si>
    <t>20 612,48</t>
  </si>
  <si>
    <t>22 250,85</t>
  </si>
  <si>
    <t>37 367,45</t>
  </si>
  <si>
    <t>15 241,73</t>
  </si>
  <si>
    <t>18 756,39</t>
  </si>
  <si>
    <t>22 457,00</t>
  </si>
  <si>
    <t>20 054,91</t>
  </si>
  <si>
    <t>24 679,45</t>
  </si>
  <si>
    <t>29 548,70</t>
  </si>
  <si>
    <t>19 769,69</t>
  </si>
  <si>
    <t>25 242,40</t>
  </si>
  <si>
    <t>37 481,75</t>
  </si>
  <si>
    <t>15 222,66</t>
  </si>
  <si>
    <t>19 436,65</t>
  </si>
  <si>
    <t>28 860,94</t>
  </si>
  <si>
    <t>23 866,64</t>
  </si>
  <si>
    <t>20 007,31</t>
  </si>
  <si>
    <t>18 377,31</t>
  </si>
  <si>
    <t>15 205,55</t>
  </si>
  <si>
    <t>16 539,96</t>
  </si>
  <si>
    <t>15 427,04</t>
  </si>
  <si>
    <t>25 747,16</t>
  </si>
  <si>
    <t>21 763,11</t>
  </si>
  <si>
    <t>20 298,74</t>
  </si>
  <si>
    <t>33 877,86</t>
  </si>
  <si>
    <t>14 241,04</t>
  </si>
  <si>
    <t>18 738,20</t>
  </si>
  <si>
    <t>20 552,80</t>
  </si>
  <si>
    <t>22 172,66</t>
  </si>
  <si>
    <t>67 121,81</t>
  </si>
  <si>
    <t>25 037,83</t>
  </si>
  <si>
    <t>20 116,40</t>
  </si>
  <si>
    <t>40 981,05</t>
  </si>
  <si>
    <t>31 145,61</t>
  </si>
  <si>
    <t>19 279,13</t>
  </si>
  <si>
    <t>15 288,47</t>
  </si>
  <si>
    <t>15 825,66</t>
  </si>
  <si>
    <t>17 072,95</t>
  </si>
  <si>
    <t>51 683,79</t>
  </si>
  <si>
    <t>17 627,94</t>
  </si>
  <si>
    <t>32 454,37</t>
  </si>
  <si>
    <t>16 614,03</t>
  </si>
  <si>
    <t>11 101,36</t>
  </si>
  <si>
    <t>33 622,78</t>
  </si>
  <si>
    <t>23 194,66</t>
  </si>
  <si>
    <t>42 437,42</t>
  </si>
  <si>
    <t>21 860,58</t>
  </si>
  <si>
    <t>14 607,05</t>
  </si>
  <si>
    <t>44 240,51</t>
  </si>
  <si>
    <t>24 420,23</t>
  </si>
  <si>
    <t>23 696,00</t>
  </si>
  <si>
    <t>62 095,85</t>
  </si>
  <si>
    <t>26 729,54</t>
  </si>
  <si>
    <t>42 297,65</t>
  </si>
  <si>
    <t>20 581,74</t>
  </si>
  <si>
    <t>18 803,57</t>
  </si>
  <si>
    <t>18 245,92</t>
  </si>
  <si>
    <t>47 813,80</t>
  </si>
  <si>
    <t>24 502,43</t>
  </si>
  <si>
    <t>22 876,84</t>
  </si>
  <si>
    <t>24 135,22</t>
  </si>
  <si>
    <t>50 017,28</t>
  </si>
  <si>
    <t>26 078,43</t>
  </si>
  <si>
    <t>18 621,85</t>
  </si>
  <si>
    <t>17 411,52</t>
  </si>
  <si>
    <t>18 342,77</t>
  </si>
  <si>
    <t>38 325,43</t>
  </si>
  <si>
    <t>19 819,61</t>
  </si>
  <si>
    <t>10 617,56</t>
  </si>
  <si>
    <t>17 864,43</t>
  </si>
  <si>
    <t>28 355,89</t>
  </si>
  <si>
    <t>13 789,02</t>
  </si>
  <si>
    <t>23 200,56</t>
  </si>
  <si>
    <t>36 825,83</t>
  </si>
  <si>
    <t>27 253,80</t>
  </si>
  <si>
    <t>20 325,33</t>
  </si>
  <si>
    <t>20 985,43</t>
  </si>
  <si>
    <t>15 447,25</t>
  </si>
  <si>
    <t>33 710,84</t>
  </si>
  <si>
    <t>16 782,26</t>
  </si>
  <si>
    <t>7 827,84</t>
  </si>
  <si>
    <t>20 537,90</t>
  </si>
  <si>
    <t>44 086,59</t>
  </si>
  <si>
    <t>22 081,93</t>
  </si>
  <si>
    <t>10 299,79</t>
  </si>
  <si>
    <t>27 023,54</t>
  </si>
  <si>
    <t>18 577,50</t>
  </si>
  <si>
    <t>60 833,79</t>
  </si>
  <si>
    <t>29 748,66</t>
  </si>
  <si>
    <t>27 168,79</t>
  </si>
  <si>
    <t>20 173,93</t>
  </si>
  <si>
    <t>40 410,37</t>
  </si>
  <si>
    <t>14 304,67</t>
  </si>
  <si>
    <t>46 842,02</t>
  </si>
  <si>
    <t>22 906,47</t>
  </si>
  <si>
    <t>20 919,97</t>
  </si>
  <si>
    <t>15 332,18</t>
  </si>
  <si>
    <t>35 434,90</t>
  </si>
  <si>
    <t>34 538,59</t>
  </si>
  <si>
    <t>28 417,99</t>
  </si>
  <si>
    <t>52 254,36</t>
  </si>
  <si>
    <t>13 701,65</t>
  </si>
  <si>
    <t>40 033,25</t>
  </si>
  <si>
    <t>38 961,50</t>
  </si>
  <si>
    <t>29 269,01</t>
  </si>
  <si>
    <t>24 579,16</t>
  </si>
  <si>
    <t>54 635,52</t>
  </si>
  <si>
    <t>39 593,35</t>
  </si>
  <si>
    <t>29 440,65</t>
  </si>
  <si>
    <t>63 143,99</t>
  </si>
  <si>
    <t>46 624,86</t>
  </si>
  <si>
    <t>45 445,53</t>
  </si>
  <si>
    <t>37 392,10</t>
  </si>
  <si>
    <t>68 485,96</t>
  </si>
  <si>
    <t>17 794,35</t>
  </si>
  <si>
    <t>52 675,33</t>
  </si>
  <si>
    <t>51 205,69</t>
  </si>
  <si>
    <t>38 011,71</t>
  </si>
  <si>
    <t>31 920,99</t>
  </si>
  <si>
    <t>70 955,22</t>
  </si>
  <si>
    <t>51 419,94</t>
  </si>
  <si>
    <t>38 737,71</t>
  </si>
  <si>
    <t>83 084,20</t>
  </si>
  <si>
    <t>19 403,80</t>
  </si>
  <si>
    <t>17 799,16</t>
  </si>
  <si>
    <t>29 349,42</t>
  </si>
  <si>
    <t>19 324,73</t>
  </si>
  <si>
    <t>21 782,85</t>
  </si>
  <si>
    <t>26 872,71</t>
  </si>
  <si>
    <t>15 021,61</t>
  </si>
  <si>
    <t>19 539,24</t>
  </si>
  <si>
    <t>27 349,54</t>
  </si>
  <si>
    <t>21 055,26</t>
  </si>
  <si>
    <t>8 488,61</t>
  </si>
  <si>
    <t>34 374,33</t>
  </si>
  <si>
    <t>25 531,32</t>
  </si>
  <si>
    <t>23 419,95</t>
  </si>
  <si>
    <t>38 411,57</t>
  </si>
  <si>
    <t>25 427,27</t>
  </si>
  <si>
    <t>28 661,65</t>
  </si>
  <si>
    <t>35 358,83</t>
  </si>
  <si>
    <t>19 508,59</t>
  </si>
  <si>
    <t>25 375,63</t>
  </si>
  <si>
    <t>35 518,88</t>
  </si>
  <si>
    <t>27 344,49</t>
  </si>
  <si>
    <t>11 169,22</t>
  </si>
  <si>
    <t>45 229,38</t>
  </si>
  <si>
    <t>18 034,22</t>
  </si>
  <si>
    <t>16 601,26</t>
  </si>
  <si>
    <t>12 202,96</t>
  </si>
  <si>
    <t>17 797,51</t>
  </si>
  <si>
    <t>29 706,92</t>
  </si>
  <si>
    <t>10 039,60</t>
  </si>
  <si>
    <t>26 304,93</t>
  </si>
  <si>
    <t>25 340,81</t>
  </si>
  <si>
    <t>35 545,44</t>
  </si>
  <si>
    <t>32 460,15</t>
  </si>
  <si>
    <t>42 710,73</t>
  </si>
  <si>
    <t>46 162,91</t>
  </si>
  <si>
    <t>34 162,25</t>
  </si>
  <si>
    <t>32 910,15</t>
  </si>
  <si>
    <t>39 088,05</t>
  </si>
  <si>
    <t>13 210,00</t>
  </si>
  <si>
    <t>23 729,23</t>
  </si>
  <si>
    <t>21 843,77</t>
  </si>
  <si>
    <t>16 056,53</t>
  </si>
  <si>
    <t>23 417,78</t>
  </si>
  <si>
    <t>19 209,48</t>
  </si>
  <si>
    <t>17 983,12</t>
  </si>
  <si>
    <t>15 531,69</t>
  </si>
  <si>
    <t>18 759,15</t>
  </si>
  <si>
    <t>11 101,97</t>
  </si>
  <si>
    <t>21 188,94</t>
  </si>
  <si>
    <t>16 212,34</t>
  </si>
  <si>
    <t>28 963,53</t>
  </si>
  <si>
    <t>33 069,86</t>
  </si>
  <si>
    <t>43 512,98</t>
  </si>
  <si>
    <t>21 054,99</t>
  </si>
  <si>
    <t>37 614,98</t>
  </si>
  <si>
    <t>14 607,87</t>
  </si>
  <si>
    <t>27 880,18</t>
  </si>
  <si>
    <t>25 275,63</t>
  </si>
  <si>
    <t>23 662,00</t>
  </si>
  <si>
    <t>20 436,43</t>
  </si>
  <si>
    <t>24 683,09</t>
  </si>
  <si>
    <t>завідувач сектору</t>
  </si>
  <si>
    <t>22 366,27</t>
  </si>
  <si>
    <t>13 956,25</t>
  </si>
  <si>
    <t>29 429,30</t>
  </si>
  <si>
    <t>18 363,49</t>
  </si>
  <si>
    <t>58 060,70</t>
  </si>
  <si>
    <t>40 393,21</t>
  </si>
  <si>
    <t>44 126,12</t>
  </si>
  <si>
    <t>30 698,84</t>
  </si>
  <si>
    <t>33 246,20</t>
  </si>
  <si>
    <t>23 885,28</t>
  </si>
  <si>
    <t>43 745,00</t>
  </si>
  <si>
    <t>31 428,00</t>
  </si>
  <si>
    <t>31 594,97</t>
  </si>
  <si>
    <t>41 572,33</t>
  </si>
  <si>
    <t>31 692,00</t>
  </si>
  <si>
    <t>22 224,61</t>
  </si>
  <si>
    <t>41 700,00</t>
  </si>
  <si>
    <t>29 242,92</t>
  </si>
  <si>
    <t>53 143,29</t>
  </si>
  <si>
    <t>23 986,54</t>
  </si>
  <si>
    <t>69 565,06</t>
  </si>
  <si>
    <t>31 561,23</t>
  </si>
  <si>
    <t>31 759,49</t>
  </si>
  <si>
    <t>25 814,28</t>
  </si>
  <si>
    <t>41 788,80</t>
  </si>
  <si>
    <t>33 966,16</t>
  </si>
  <si>
    <t>43 878,23</t>
  </si>
  <si>
    <t>25 822,82</t>
  </si>
  <si>
    <t>33 347,46</t>
  </si>
  <si>
    <t>19 625,34</t>
  </si>
  <si>
    <t>63 811,64</t>
  </si>
  <si>
    <t>39 858,38</t>
  </si>
  <si>
    <t>83 962,70</t>
  </si>
  <si>
    <t>52 194,50</t>
  </si>
  <si>
    <t>60 070,31</t>
  </si>
  <si>
    <t>45 653,43</t>
  </si>
  <si>
    <t>31 858,85</t>
  </si>
  <si>
    <t>24 221,58</t>
  </si>
  <si>
    <t>41 919,55</t>
  </si>
  <si>
    <t>31 870,51</t>
  </si>
  <si>
    <t>12 560,42</t>
  </si>
  <si>
    <t>12 563,09</t>
  </si>
  <si>
    <t>16 813,86</t>
  </si>
  <si>
    <t>20 625,79</t>
  </si>
  <si>
    <t>15 667,78</t>
  </si>
  <si>
    <t>16 526,87</t>
  </si>
  <si>
    <t>20 382,48</t>
  </si>
  <si>
    <t>22 123,49</t>
  </si>
  <si>
    <t>27 139,20</t>
  </si>
  <si>
    <t>20 615,49</t>
  </si>
  <si>
    <t>32 897,33</t>
  </si>
  <si>
    <t>33 988,82</t>
  </si>
  <si>
    <t>37 474,45</t>
  </si>
  <si>
    <t>47 220,57</t>
  </si>
  <si>
    <t>31 600,68</t>
  </si>
  <si>
    <t>25 001,97</t>
  </si>
  <si>
    <t>28 797,62</t>
  </si>
  <si>
    <t>28 480,59</t>
  </si>
  <si>
    <t>35 887,63</t>
  </si>
  <si>
    <t>19 948,82</t>
  </si>
  <si>
    <t>18 441,05</t>
  </si>
  <si>
    <t>11 103,73</t>
  </si>
  <si>
    <t>22 609,03</t>
  </si>
  <si>
    <t>26 881,57</t>
  </si>
  <si>
    <t>15 145,35</t>
  </si>
  <si>
    <t>24 264,55</t>
  </si>
  <si>
    <t>25 979,10</t>
  </si>
  <si>
    <t>29 748,73</t>
  </si>
  <si>
    <t>35 370,50</t>
  </si>
  <si>
    <t>20 068,36</t>
  </si>
  <si>
    <t>24 689,37</t>
  </si>
  <si>
    <t>27 326,92</t>
  </si>
  <si>
    <t>31 037,60</t>
  </si>
  <si>
    <t>39 255,61</t>
  </si>
  <si>
    <t>21 612,08</t>
  </si>
  <si>
    <t>18 763,92</t>
  </si>
  <si>
    <t>29 596,49</t>
  </si>
  <si>
    <t>23 588,57</t>
  </si>
  <si>
    <t>29 834,26</t>
  </si>
  <si>
    <t>15 165,59</t>
  </si>
  <si>
    <t>18 942,49</t>
  </si>
  <si>
    <t>16 234,64</t>
  </si>
  <si>
    <t>22 138,04</t>
  </si>
  <si>
    <t>29 907,12</t>
  </si>
  <si>
    <t>15 513,58</t>
  </si>
  <si>
    <t>24 924,32</t>
  </si>
  <si>
    <t>23 973,73</t>
  </si>
  <si>
    <t>29 129,00</t>
  </si>
  <si>
    <t>39 351,46</t>
  </si>
  <si>
    <t>29 218,52</t>
  </si>
  <si>
    <t>20 902,39</t>
  </si>
  <si>
    <t>27 502,12</t>
  </si>
  <si>
    <t>57 685,01</t>
  </si>
  <si>
    <t>37 675,20</t>
  </si>
  <si>
    <t>27 120,40</t>
  </si>
  <si>
    <t>15 885,82</t>
  </si>
  <si>
    <t>22 913,13</t>
  </si>
  <si>
    <t>44 093,73</t>
  </si>
  <si>
    <t>28 633,15</t>
  </si>
  <si>
    <t>20 611,51</t>
  </si>
  <si>
    <t>55 668,47</t>
  </si>
  <si>
    <t>27 635,35</t>
  </si>
  <si>
    <t>24 173,15</t>
  </si>
  <si>
    <t>71 566,58</t>
  </si>
  <si>
    <t>48 146,08</t>
  </si>
  <si>
    <t>42 510,98</t>
  </si>
  <si>
    <t>21 002,87</t>
  </si>
  <si>
    <t>18 371,60</t>
  </si>
  <si>
    <t>54 698,22</t>
  </si>
  <si>
    <t>49 752,05</t>
  </si>
  <si>
    <t>4 816,64</t>
  </si>
  <si>
    <t>35 869,52</t>
  </si>
  <si>
    <t>22 239,30</t>
  </si>
  <si>
    <t>25 697,94</t>
  </si>
  <si>
    <t>20 712,76</t>
  </si>
  <si>
    <t>10 257,23</t>
  </si>
  <si>
    <t>46 885,09</t>
  </si>
  <si>
    <t>29 262,23</t>
  </si>
  <si>
    <t>33 813,07</t>
  </si>
  <si>
    <t>27 253,63</t>
  </si>
  <si>
    <t>21 521,08</t>
  </si>
  <si>
    <t>38 735,21</t>
  </si>
  <si>
    <t>22 248,53</t>
  </si>
  <si>
    <t>28 734,41</t>
  </si>
  <si>
    <t>19 476,39</t>
  </si>
  <si>
    <t>24 293,15</t>
  </si>
  <si>
    <t>50 967,38</t>
  </si>
  <si>
    <t>29 274,38</t>
  </si>
  <si>
    <t>37 808,43</t>
  </si>
  <si>
    <t>25 626,83</t>
  </si>
  <si>
    <t>35 678,34</t>
  </si>
  <si>
    <t>20 561,20</t>
  </si>
  <si>
    <t>43 502,47</t>
  </si>
  <si>
    <t>56 584,66</t>
  </si>
  <si>
    <t>40 400,78</t>
  </si>
  <si>
    <t>46 838,06</t>
  </si>
  <si>
    <t>26 931,81</t>
  </si>
  <si>
    <t>57 240,09</t>
  </si>
  <si>
    <t>74 453,50</t>
  </si>
  <si>
    <t>53 158,93</t>
  </si>
  <si>
    <t>17 875,16</t>
  </si>
  <si>
    <t>20 536,12</t>
  </si>
  <si>
    <t>21 726,22</t>
  </si>
  <si>
    <t>30 235,13</t>
  </si>
  <si>
    <t>20 929,96</t>
  </si>
  <si>
    <t>23 519,95</t>
  </si>
  <si>
    <t>26 952,48</t>
  </si>
  <si>
    <t>28 587,13</t>
  </si>
  <si>
    <t>39 783,07</t>
  </si>
  <si>
    <t>27 539,40</t>
  </si>
  <si>
    <t>24 750,26</t>
  </si>
  <si>
    <t>28 213,09</t>
  </si>
  <si>
    <t>29 637,06</t>
  </si>
  <si>
    <t>39 743,45</t>
  </si>
  <si>
    <t>26 576,66</t>
  </si>
  <si>
    <t>18 810,20</t>
  </si>
  <si>
    <t>21 441,95</t>
  </si>
  <si>
    <t>22 524,17</t>
  </si>
  <si>
    <t>30 205,03</t>
  </si>
  <si>
    <t>20 198,26</t>
  </si>
  <si>
    <t>12 460,21</t>
  </si>
  <si>
    <t>24 302,84</t>
  </si>
  <si>
    <t>16 182,08</t>
  </si>
  <si>
    <t>31 562,14</t>
  </si>
  <si>
    <t>16 513,65</t>
  </si>
  <si>
    <t>19 195,73</t>
  </si>
  <si>
    <t>21 728,48</t>
  </si>
  <si>
    <t>24 929,53</t>
  </si>
  <si>
    <t>23 237,52</t>
  </si>
  <si>
    <t>32 426,47</t>
  </si>
  <si>
    <t>30 575,70</t>
  </si>
  <si>
    <t>42 112,29</t>
  </si>
  <si>
    <t>19 994,04</t>
  </si>
  <si>
    <t>22 510,99</t>
  </si>
  <si>
    <t>26 307,95</t>
  </si>
  <si>
    <t>29 235,05</t>
  </si>
  <si>
    <t>17 180,52</t>
  </si>
  <si>
    <t>34 962,94</t>
  </si>
  <si>
    <t>22 605,95</t>
  </si>
  <si>
    <t>45 406,42</t>
  </si>
  <si>
    <t>18 543,15</t>
  </si>
  <si>
    <t>154 845,29</t>
  </si>
  <si>
    <t>3 312,54</t>
  </si>
  <si>
    <t>24 398,88</t>
  </si>
  <si>
    <t>155 044,79</t>
  </si>
  <si>
    <t>4 358,61</t>
  </si>
  <si>
    <t>18 512,46</t>
  </si>
  <si>
    <t>24 358,51</t>
  </si>
  <si>
    <t>53 656,79</t>
  </si>
  <si>
    <t>36 438,98</t>
  </si>
  <si>
    <t>70 380,03</t>
  </si>
  <si>
    <t>47 946,02</t>
  </si>
  <si>
    <t>20 030,93</t>
  </si>
  <si>
    <t>17 341,28</t>
  </si>
  <si>
    <t>26 356,49</t>
  </si>
  <si>
    <t>22 665,21</t>
  </si>
  <si>
    <t>51 038,26</t>
  </si>
  <si>
    <t>23 065,20</t>
  </si>
  <si>
    <t>38 789,08</t>
  </si>
  <si>
    <t>17 529,55</t>
  </si>
  <si>
    <t>22 074,99</t>
  </si>
  <si>
    <t>26 111,72</t>
  </si>
  <si>
    <t>29 046,04</t>
  </si>
  <si>
    <t>34 203,59</t>
  </si>
  <si>
    <t>12 528,70</t>
  </si>
  <si>
    <t>12 766,10</t>
  </si>
  <si>
    <t>16 485,13</t>
  </si>
  <si>
    <t>16 797,49</t>
  </si>
  <si>
    <t>22 775,95</t>
  </si>
  <si>
    <t>8 037,86</t>
  </si>
  <si>
    <t>25 381,40</t>
  </si>
  <si>
    <t>29 923,66</t>
  </si>
  <si>
    <t>10 542,72</t>
  </si>
  <si>
    <t>33 396,59</t>
  </si>
  <si>
    <t>18 858,91</t>
  </si>
  <si>
    <t>16 249,72</t>
  </si>
  <si>
    <t>19 073,75</t>
  </si>
  <si>
    <t>24 814,35</t>
  </si>
  <si>
    <t>21 287,62</t>
  </si>
  <si>
    <t>25 097,04</t>
  </si>
  <si>
    <t>18 755,65</t>
  </si>
  <si>
    <t>20 567,12</t>
  </si>
  <si>
    <t>24 678,48</t>
  </si>
  <si>
    <t>27 062,00</t>
  </si>
  <si>
    <t>52 479,56</t>
  </si>
  <si>
    <t>22 833,06</t>
  </si>
  <si>
    <t>40 061,66</t>
  </si>
  <si>
    <t>17 353,13</t>
  </si>
  <si>
    <t>9 208,76</t>
  </si>
  <si>
    <t>19 391,85</t>
  </si>
  <si>
    <t>18 133,53</t>
  </si>
  <si>
    <t>12 116,80</t>
  </si>
  <si>
    <t>25 515,60</t>
  </si>
  <si>
    <t>23 859,92</t>
  </si>
  <si>
    <t>18 818,31</t>
  </si>
  <si>
    <t>20 489,76</t>
  </si>
  <si>
    <t>18 822,43</t>
  </si>
  <si>
    <t>24 760,94</t>
  </si>
  <si>
    <t>26 787,38</t>
  </si>
  <si>
    <t>24 766,35</t>
  </si>
  <si>
    <t>24 687,99</t>
  </si>
  <si>
    <t>29 838,86</t>
  </si>
  <si>
    <t>24 192,16</t>
  </si>
  <si>
    <t>18 762,87</t>
  </si>
  <si>
    <t>22 677,54</t>
  </si>
  <si>
    <t>18 386,04</t>
  </si>
  <si>
    <t>19 091,95</t>
  </si>
  <si>
    <t>19 873,11</t>
  </si>
  <si>
    <t>19 413,49</t>
  </si>
  <si>
    <t>25 120,99</t>
  </si>
  <si>
    <t>26 148,83</t>
  </si>
  <si>
    <t>25 438,46</t>
  </si>
  <si>
    <t>18 073,89</t>
  </si>
  <si>
    <t>34 168,69</t>
  </si>
  <si>
    <t>36 156,14</t>
  </si>
  <si>
    <t>23 781,43</t>
  </si>
  <si>
    <t>44 687,69</t>
  </si>
  <si>
    <t>47 573,87</t>
  </si>
  <si>
    <t>47 090,28</t>
  </si>
  <si>
    <t>42 920,50</t>
  </si>
  <si>
    <t>35 788,62</t>
  </si>
  <si>
    <t>32 884,22</t>
  </si>
  <si>
    <t>21 060,77</t>
  </si>
  <si>
    <t>18 256,25</t>
  </si>
  <si>
    <t>27 586,22</t>
  </si>
  <si>
    <t>24 021,38</t>
  </si>
  <si>
    <t xml:space="preserve">водій </t>
  </si>
  <si>
    <t>12 852,96</t>
  </si>
  <si>
    <t>14 409,50</t>
  </si>
  <si>
    <t>16 165,75</t>
  </si>
  <si>
    <t>19 867,69</t>
  </si>
  <si>
    <t>11 220,44</t>
  </si>
  <si>
    <t>16 911,79</t>
  </si>
  <si>
    <t>18 959,87</t>
  </si>
  <si>
    <t>20 994,48</t>
  </si>
  <si>
    <t>25 802,19</t>
  </si>
  <si>
    <t>14 763,75</t>
  </si>
  <si>
    <t>30 192,80</t>
  </si>
  <si>
    <t>28 222,38</t>
  </si>
  <si>
    <t>36 096,56</t>
  </si>
  <si>
    <t>50 105,38</t>
  </si>
  <si>
    <t>18 700,75</t>
  </si>
  <si>
    <t>22 946,53</t>
  </si>
  <si>
    <t>21 509,53</t>
  </si>
  <si>
    <t>43 613,36</t>
  </si>
  <si>
    <t>56 581,14</t>
  </si>
  <si>
    <t>14 212,56</t>
  </si>
  <si>
    <t>17 931,75</t>
  </si>
  <si>
    <t>17 728,37</t>
  </si>
  <si>
    <t>5 833,12</t>
  </si>
  <si>
    <t>11 588,94</t>
  </si>
  <si>
    <t>23 594,40</t>
  </si>
  <si>
    <t>23 326,80</t>
  </si>
  <si>
    <t>28 119,65</t>
  </si>
  <si>
    <t>38 427,20</t>
  </si>
  <si>
    <t>21 733,18</t>
  </si>
  <si>
    <t>20 528,26</t>
  </si>
  <si>
    <t>30 836,00</t>
  </si>
  <si>
    <t>28 541,52</t>
  </si>
  <si>
    <t>26 660,07</t>
  </si>
  <si>
    <t>40 046,76</t>
  </si>
  <si>
    <t>13 088,79</t>
  </si>
  <si>
    <t>22 447,66</t>
  </si>
  <si>
    <t>49 767,62</t>
  </si>
  <si>
    <t>31 397,39</t>
  </si>
  <si>
    <t>19 845,98</t>
  </si>
  <si>
    <t>29 152,80</t>
  </si>
  <si>
    <t>64 633,30</t>
  </si>
  <si>
    <t>40 775,82</t>
  </si>
  <si>
    <t>16 310,68</t>
  </si>
  <si>
    <t>36 349,70</t>
  </si>
  <si>
    <t>9 040,74</t>
  </si>
  <si>
    <t>31 399,75</t>
  </si>
  <si>
    <t>21 461,42</t>
  </si>
  <si>
    <t>44 887,97</t>
  </si>
  <si>
    <t>15 920,10</t>
  </si>
  <si>
    <t>40 778,90</t>
  </si>
  <si>
    <t>41 893,31</t>
  </si>
  <si>
    <t>24 896,79</t>
  </si>
  <si>
    <t>29 286,03</t>
  </si>
  <si>
    <t>32 814,04</t>
  </si>
  <si>
    <t>38 560,43</t>
  </si>
  <si>
    <t>18 833,98</t>
  </si>
  <si>
    <t>32 031,55</t>
  </si>
  <si>
    <t>18 921,56</t>
  </si>
  <si>
    <t>22 550,24</t>
  </si>
  <si>
    <t>21 719,72</t>
  </si>
  <si>
    <t>29 691,53</t>
  </si>
  <si>
    <t>14 313,82</t>
  </si>
  <si>
    <t>18 033,00</t>
  </si>
  <si>
    <t>18 458,30</t>
  </si>
  <si>
    <t>27 791,77</t>
  </si>
  <si>
    <t>34 720,24</t>
  </si>
  <si>
    <t>27 027,00</t>
  </si>
  <si>
    <t>23 727,63</t>
  </si>
  <si>
    <t>24 287,23</t>
  </si>
  <si>
    <t>45 091,22</t>
  </si>
  <si>
    <t>35 561,84</t>
  </si>
  <si>
    <t>18 061,49</t>
  </si>
  <si>
    <t>29 906,20</t>
  </si>
  <si>
    <t>15 130,23</t>
  </si>
  <si>
    <t>29 905,99</t>
  </si>
  <si>
    <t>15 809,89</t>
  </si>
  <si>
    <t>23 765,13</t>
  </si>
  <si>
    <t>38 839,23</t>
  </si>
  <si>
    <t>29 187,77</t>
  </si>
  <si>
    <t>38 838,95</t>
  </si>
  <si>
    <t>20 802,48</t>
  </si>
  <si>
    <t>34 524,23</t>
  </si>
  <si>
    <t>35 429,84</t>
  </si>
  <si>
    <t>50 185,60</t>
  </si>
  <si>
    <t>94 672,48</t>
  </si>
  <si>
    <t>45 426,62</t>
  </si>
  <si>
    <t>46 012,77</t>
  </si>
  <si>
    <t>55 637,98</t>
  </si>
  <si>
    <t>122 951,28</t>
  </si>
  <si>
    <t>20 265,83</t>
  </si>
  <si>
    <t>17 773,60</t>
  </si>
  <si>
    <t>27 498,39</t>
  </si>
  <si>
    <t>23 082,59</t>
  </si>
  <si>
    <t>6 601,37</t>
  </si>
  <si>
    <t>17 632,64</t>
  </si>
  <si>
    <t>22 041,44</t>
  </si>
  <si>
    <t>21 767,68</t>
  </si>
  <si>
    <t>31 715,16</t>
  </si>
  <si>
    <t>15 940,20</t>
  </si>
  <si>
    <t>8 573,21</t>
  </si>
  <si>
    <t>23 200,84</t>
  </si>
  <si>
    <t>28 625,25</t>
  </si>
  <si>
    <t>27 090,59</t>
  </si>
  <si>
    <t>41 188,52</t>
  </si>
  <si>
    <t>20 973,95</t>
  </si>
  <si>
    <t>19 374,68</t>
  </si>
  <si>
    <t>начальник відділу</t>
  </si>
  <si>
    <t>25 493,00</t>
  </si>
  <si>
    <t>26 880,44</t>
  </si>
  <si>
    <t>35 369,00</t>
  </si>
  <si>
    <t>23 127,56</t>
  </si>
  <si>
    <t>30 431,00</t>
  </si>
  <si>
    <t>22 190,43</t>
  </si>
  <si>
    <t>29 053,91</t>
  </si>
  <si>
    <t>32 405,91</t>
  </si>
  <si>
    <t>22 165,02</t>
  </si>
  <si>
    <t>24 928,76</t>
  </si>
  <si>
    <t>29 443,30</t>
  </si>
  <si>
    <t>49 861,90</t>
  </si>
  <si>
    <t>65 259,35</t>
  </si>
  <si>
    <t>21 260,51</t>
  </si>
  <si>
    <t>16 215,64</t>
  </si>
  <si>
    <t>31 617,59</t>
  </si>
  <si>
    <t>21 412,16</t>
  </si>
  <si>
    <t>65 634,02</t>
  </si>
  <si>
    <t>52 592,95</t>
  </si>
  <si>
    <t>20 065,99</t>
  </si>
  <si>
    <t>15 250,15</t>
  </si>
  <si>
    <t>32 426,12</t>
  </si>
  <si>
    <t>24 643,85</t>
  </si>
  <si>
    <t>23 510,12</t>
  </si>
  <si>
    <t>15 842,00</t>
  </si>
  <si>
    <t>8 812,12</t>
  </si>
  <si>
    <t>36 175,88</t>
  </si>
  <si>
    <t>27 000,86</t>
  </si>
  <si>
    <t>15 643,98</t>
  </si>
  <si>
    <t>13 465,71</t>
  </si>
  <si>
    <t>28 201,31</t>
  </si>
  <si>
    <t>заступник начальника</t>
  </si>
  <si>
    <t>14 913,36</t>
  </si>
  <si>
    <t>20 155,57</t>
  </si>
  <si>
    <t>14 990,36</t>
  </si>
  <si>
    <t>11 146,15</t>
  </si>
  <si>
    <t>12 645,56</t>
  </si>
  <si>
    <t>14 077,52</t>
  </si>
  <si>
    <t>19 368,00</t>
  </si>
  <si>
    <t>26 176,06</t>
  </si>
  <si>
    <t>19 468,00</t>
  </si>
  <si>
    <t>14 475,52</t>
  </si>
  <si>
    <t>16 422,80</t>
  </si>
  <si>
    <t>18 282,50</t>
  </si>
  <si>
    <t>25 690,21</t>
  </si>
  <si>
    <t>36 896,17</t>
  </si>
  <si>
    <t>32 454,94</t>
  </si>
  <si>
    <t>23 544,80</t>
  </si>
  <si>
    <t>24 812,05</t>
  </si>
  <si>
    <t>27 735,62</t>
  </si>
  <si>
    <t>19 781,46</t>
  </si>
  <si>
    <t>28 410,05</t>
  </si>
  <si>
    <t>24 990,30</t>
  </si>
  <si>
    <t>18 129,50</t>
  </si>
  <si>
    <t>19 105,28</t>
  </si>
  <si>
    <t>21 356,43</t>
  </si>
  <si>
    <t>11 150,87</t>
  </si>
  <si>
    <t>14 672,20</t>
  </si>
  <si>
    <t>14 243,07</t>
  </si>
  <si>
    <t>18 740,88</t>
  </si>
  <si>
    <t>23 564,35</t>
  </si>
  <si>
    <t>30 603,05</t>
  </si>
  <si>
    <t>16 837,96</t>
  </si>
  <si>
    <t>13 379,17</t>
  </si>
  <si>
    <t>21 867,48</t>
  </si>
  <si>
    <t>17 375,55</t>
  </si>
  <si>
    <t>24 307,10</t>
  </si>
  <si>
    <t>31 983,02</t>
  </si>
  <si>
    <t>29 240,30</t>
  </si>
  <si>
    <t>27 486,79</t>
  </si>
  <si>
    <t>37 974,42</t>
  </si>
  <si>
    <t>35 697,14</t>
  </si>
  <si>
    <t>50 035,17</t>
  </si>
  <si>
    <t>64 980,75</t>
  </si>
  <si>
    <t>13 210,03</t>
  </si>
  <si>
    <t>17 155,88</t>
  </si>
  <si>
    <t>14 587,03</t>
  </si>
  <si>
    <t>12 125,36</t>
  </si>
  <si>
    <t>12 895,56</t>
  </si>
  <si>
    <t>19 157,21</t>
  </si>
  <si>
    <t>15 954,41</t>
  </si>
  <si>
    <t>16 967,84</t>
  </si>
  <si>
    <t>14 615,48</t>
  </si>
  <si>
    <t>18 661,87</t>
  </si>
  <si>
    <t>19 230,90</t>
  </si>
  <si>
    <t>24 555,10</t>
  </si>
  <si>
    <t>11 276,49</t>
  </si>
  <si>
    <t>19 637,93</t>
  </si>
  <si>
    <t>18 406,08</t>
  </si>
  <si>
    <t>25 503,80</t>
  </si>
  <si>
    <t>13 982,61</t>
  </si>
  <si>
    <t>20 598,90</t>
  </si>
  <si>
    <t>27 103,82</t>
  </si>
  <si>
    <t>18 159,23</t>
  </si>
  <si>
    <t>16 390,83</t>
  </si>
  <si>
    <t>25 898,92</t>
  </si>
  <si>
    <t>22 444,01</t>
  </si>
  <si>
    <t>11 078,15</t>
  </si>
  <si>
    <t>21 445,20</t>
  </si>
  <si>
    <t>34 077,53</t>
  </si>
  <si>
    <t>29 531,60</t>
  </si>
  <si>
    <t>14 576,53</t>
  </si>
  <si>
    <t>57 501,32</t>
  </si>
  <si>
    <t>28 515,62</t>
  </si>
  <si>
    <t>43 701,00</t>
  </si>
  <si>
    <t>21 671,87</t>
  </si>
  <si>
    <t>17 508,68</t>
  </si>
  <si>
    <t>17 172,06</t>
  </si>
  <si>
    <t>28 849,61</t>
  </si>
  <si>
    <t>18 977,25</t>
  </si>
  <si>
    <t>22 301,38</t>
  </si>
  <si>
    <t>37 467,02</t>
  </si>
  <si>
    <t>25 958,93</t>
  </si>
  <si>
    <t>33 712,90</t>
  </si>
  <si>
    <t>57 769,53</t>
  </si>
  <si>
    <t>43 904,83</t>
  </si>
  <si>
    <t>3 202,43</t>
  </si>
  <si>
    <t>4 159,00</t>
  </si>
  <si>
    <t>16 206,38</t>
  </si>
  <si>
    <t>21 324,18</t>
  </si>
  <si>
    <t>34 840,63</t>
  </si>
  <si>
    <t>22 476,61</t>
  </si>
  <si>
    <t>45 842,94</t>
  </si>
  <si>
    <t>29 574,47</t>
  </si>
  <si>
    <t>12 794,67</t>
  </si>
  <si>
    <t>15 949,14</t>
  </si>
  <si>
    <t>16 439,67</t>
  </si>
  <si>
    <t>18 362,04</t>
  </si>
  <si>
    <t>15 240,16</t>
  </si>
  <si>
    <t>16 835,08</t>
  </si>
  <si>
    <t>20 713,17</t>
  </si>
  <si>
    <t>21 631,15</t>
  </si>
  <si>
    <t>23 846,80</t>
  </si>
  <si>
    <t>20 052,84</t>
  </si>
  <si>
    <t>17 642,97</t>
  </si>
  <si>
    <t>28 380,03</t>
  </si>
  <si>
    <t>29 362,29</t>
  </si>
  <si>
    <t>40 310,28</t>
  </si>
  <si>
    <t>25 768,02</t>
  </si>
  <si>
    <t>23 214,43</t>
  </si>
  <si>
    <t>36 857,18</t>
  </si>
  <si>
    <t>38 634,60</t>
  </si>
  <si>
    <t>52 351,01</t>
  </si>
  <si>
    <t>33 905,28</t>
  </si>
  <si>
    <t>12 835,16</t>
  </si>
  <si>
    <t>12 644,10</t>
  </si>
  <si>
    <t>21 516,25</t>
  </si>
  <si>
    <t>16 902,36</t>
  </si>
  <si>
    <t>33 433,25</t>
  </si>
  <si>
    <t>28 624,36</t>
  </si>
  <si>
    <t>28 972,74</t>
  </si>
  <si>
    <t>14 394,99</t>
  </si>
  <si>
    <t>12 761,39</t>
  </si>
  <si>
    <t>14 090,96</t>
  </si>
  <si>
    <t>12 922,79</t>
  </si>
  <si>
    <t>16 791,31</t>
  </si>
  <si>
    <t>18 540,75</t>
  </si>
  <si>
    <t>17 003,67</t>
  </si>
  <si>
    <t>18 602,75</t>
  </si>
  <si>
    <t>15 050,05</t>
  </si>
  <si>
    <t>17 760,21</t>
  </si>
  <si>
    <t>24 477,29</t>
  </si>
  <si>
    <t>24 288,09</t>
  </si>
  <si>
    <t>23 368,71</t>
  </si>
  <si>
    <t>9 273,93</t>
  </si>
  <si>
    <t>12 915,75</t>
  </si>
  <si>
    <t>15 215,87</t>
  </si>
  <si>
    <t>15 093,82</t>
  </si>
  <si>
    <t>19 931,30</t>
  </si>
  <si>
    <t>18 686,12</t>
  </si>
  <si>
    <t>13 464,40</t>
  </si>
  <si>
    <t>19 760,87</t>
  </si>
  <si>
    <t>19 602,37</t>
  </si>
  <si>
    <t>25 884,80</t>
  </si>
  <si>
    <t>24 587,00</t>
  </si>
  <si>
    <t>52 222,56</t>
  </si>
  <si>
    <t>18 793,83</t>
  </si>
  <si>
    <t>22 315,39</t>
  </si>
  <si>
    <t>20 135,29</t>
  </si>
  <si>
    <t>35 276,96</t>
  </si>
  <si>
    <t>67 253,37</t>
  </si>
  <si>
    <t>24 728,73</t>
  </si>
  <si>
    <t>28 981,03</t>
  </si>
  <si>
    <t>28 011,08</t>
  </si>
  <si>
    <t>45 814,23</t>
  </si>
  <si>
    <t>42 244,60</t>
  </si>
  <si>
    <t>55 585,00</t>
  </si>
  <si>
    <t>1-II-2</t>
  </si>
  <si>
    <t>9-VII-2</t>
  </si>
  <si>
    <t>9-VIII-2</t>
  </si>
  <si>
    <t>9-V-2</t>
  </si>
  <si>
    <t>24-VII-2</t>
  </si>
  <si>
    <t>24-V-2</t>
  </si>
  <si>
    <t>19-VII-2</t>
  </si>
  <si>
    <t>19-VI-2</t>
  </si>
  <si>
    <t>19-IV-2</t>
  </si>
  <si>
    <t>8-VII-2</t>
  </si>
  <si>
    <t>8-IV-2</t>
  </si>
  <si>
    <t>23-IV-2</t>
  </si>
  <si>
    <t>12-VII-2</t>
  </si>
  <si>
    <t>23-VII-2</t>
  </si>
  <si>
    <t>21-V-2</t>
  </si>
  <si>
    <t>21-VII-2</t>
  </si>
  <si>
    <t>11-VII-2</t>
  </si>
  <si>
    <t>16-VII-2</t>
  </si>
  <si>
    <t>4-VII-2</t>
  </si>
  <si>
    <t>6-VII-2</t>
  </si>
  <si>
    <t>26-VIII-2</t>
  </si>
  <si>
    <t>26-VII-2</t>
  </si>
  <si>
    <t>26-V-2</t>
  </si>
  <si>
    <t>13-VII-2</t>
  </si>
  <si>
    <t>13-IV-2</t>
  </si>
  <si>
    <t>8-VI-2</t>
  </si>
  <si>
    <t>14-VII-2</t>
  </si>
  <si>
    <t>відділ контролю</t>
  </si>
  <si>
    <t>6 036,71</t>
  </si>
  <si>
    <t>21 464,75</t>
  </si>
  <si>
    <t>5 054,57</t>
  </si>
  <si>
    <t>7 943,04</t>
  </si>
  <si>
    <t>28 080,74</t>
  </si>
  <si>
    <t>6 564,38</t>
  </si>
  <si>
    <t>8-V-2</t>
  </si>
  <si>
    <t xml:space="preserve">голова  ОДА </t>
  </si>
  <si>
    <t xml:space="preserve">голова ОДА </t>
  </si>
  <si>
    <t>перший заст.голови</t>
  </si>
  <si>
    <t xml:space="preserve">заступник голови </t>
  </si>
  <si>
    <t>заступник голови</t>
  </si>
  <si>
    <t xml:space="preserve">провідний інспектор </t>
  </si>
  <si>
    <t xml:space="preserve">головний спеціаліст </t>
  </si>
  <si>
    <t xml:space="preserve">радник </t>
  </si>
  <si>
    <t xml:space="preserve">начальник відділу </t>
  </si>
  <si>
    <t xml:space="preserve">начальник управління </t>
  </si>
  <si>
    <t>начальник управлін.</t>
  </si>
  <si>
    <t xml:space="preserve">головнийспеціаліст </t>
  </si>
  <si>
    <t xml:space="preserve">головний спеціліст </t>
  </si>
  <si>
    <t xml:space="preserve">заступник начальника відділу </t>
  </si>
  <si>
    <t xml:space="preserve">заст.нач.упр.нач.відділу </t>
  </si>
  <si>
    <t>відділ мобілізаційної роботи</t>
  </si>
  <si>
    <t>відділ забезпечення діяльності керівництва</t>
  </si>
  <si>
    <t>відділ управління персоналом</t>
  </si>
  <si>
    <t>сектор режимно-секретної роботи</t>
  </si>
  <si>
    <t>відділ роботи із зверненнями громадян</t>
  </si>
  <si>
    <t>сектор з питань запобігання корупції</t>
  </si>
  <si>
    <t>відділ фінансово-господарського забезпечення</t>
  </si>
  <si>
    <t>відділ адміністрування Державного реєстру виборців</t>
  </si>
  <si>
    <t>управління інформаційної діяльності</t>
  </si>
  <si>
    <t xml:space="preserve">   управління документального забезпечення</t>
  </si>
  <si>
    <t xml:space="preserve">             Додаток 1</t>
  </si>
  <si>
    <t>Інформація про нараховану та виплачену заробітну плату працівників апарату ОДА за 2025 рік та січень-лютий 2026 року</t>
  </si>
  <si>
    <t>Головний бухгалтер                      Л.П.Паламар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</si>
</sst>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0" fillId="0" borderId="6" xfId="0" applyBorder="1"/>
    <xf numFmtId="0" fontId="2" fillId="0" borderId="7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1" xfId="0" applyFont="1" applyBorder="1"/>
    <xf numFmtId="0" fontId="3" fillId="0" borderId="1" xfId="0" applyFont="1" applyBorder="1"/>
    <xf numFmtId="2" fontId="2" fillId="0" borderId="1" xfId="0" applyNumberFormat="1" applyFont="1" applyBorder="1" applyAlignment="1">
      <alignment horizontal="right"/>
    </xf>
    <xf numFmtId="0" fontId="2" fillId="0" borderId="1" xfId="0" applyFont="1" applyBorder="1" applyAlignment="1">
      <alignment horizontal="right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4" fillId="0" borderId="1" xfId="0" applyFont="1" applyBorder="1"/>
    <xf numFmtId="0" fontId="3" fillId="0" borderId="9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2" xfId="0" applyFont="1" applyBorder="1" applyAlignment="1"/>
    <xf numFmtId="0" fontId="3" fillId="0" borderId="9" xfId="0" applyFont="1" applyBorder="1" applyAlignment="1"/>
    <xf numFmtId="0" fontId="3" fillId="0" borderId="3" xfId="0" applyFont="1" applyBorder="1" applyAlignment="1"/>
    <xf numFmtId="0" fontId="3" fillId="0" borderId="1" xfId="0" applyFont="1" applyBorder="1" applyAlignment="1">
      <alignment horizontal="left"/>
    </xf>
    <xf numFmtId="0" fontId="3" fillId="0" borderId="0" xfId="0" applyFont="1" applyAlignment="1"/>
    <xf numFmtId="0" fontId="1" fillId="0" borderId="0" xfId="0" applyFont="1" applyAlignment="1"/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3" fillId="0" borderId="2" xfId="0" applyFont="1" applyBorder="1" applyAlignment="1">
      <alignment horizontal="left"/>
    </xf>
    <xf numFmtId="0" fontId="3" fillId="0" borderId="9" xfId="0" applyFont="1" applyBorder="1" applyAlignment="1">
      <alignment horizontal="left"/>
    </xf>
    <xf numFmtId="0" fontId="3" fillId="0" borderId="3" xfId="0" applyFont="1" applyBorder="1" applyAlignment="1">
      <alignment horizontal="left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3" fillId="0" borderId="8" xfId="0" applyFont="1" applyBorder="1" applyAlignment="1">
      <alignment horizontal="center"/>
    </xf>
  </cellXfs>
  <cellStyles count="1">
    <cellStyle name="Звичайни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AF128"/>
  <sheetViews>
    <sheetView tabSelected="1" zoomScale="69" zoomScaleNormal="69" workbookViewId="0">
      <selection activeCell="H131" sqref="H131"/>
    </sheetView>
  </sheetViews>
  <sheetFormatPr defaultRowHeight="15" x14ac:dyDescent="0.25"/>
  <cols>
    <col min="1" max="1" width="1.140625" customWidth="1"/>
    <col min="2" max="2" width="27.28515625" customWidth="1"/>
    <col min="3" max="3" width="8.28515625" customWidth="1"/>
    <col min="4" max="4" width="9.85546875" customWidth="1"/>
    <col min="5" max="6" width="10.28515625" customWidth="1"/>
    <col min="7" max="7" width="11" customWidth="1"/>
    <col min="8" max="8" width="10.85546875" customWidth="1"/>
    <col min="9" max="9" width="10.140625" customWidth="1"/>
    <col min="10" max="10" width="10" customWidth="1"/>
    <col min="11" max="11" width="10.7109375" customWidth="1"/>
    <col min="12" max="12" width="11.28515625" customWidth="1"/>
    <col min="13" max="13" width="10.140625" customWidth="1"/>
    <col min="14" max="14" width="11.140625" customWidth="1"/>
    <col min="15" max="15" width="9.42578125" customWidth="1"/>
    <col min="16" max="16" width="10.28515625" customWidth="1"/>
    <col min="17" max="17" width="10.5703125" customWidth="1"/>
    <col min="18" max="18" width="11" customWidth="1"/>
    <col min="19" max="19" width="10.28515625" customWidth="1"/>
    <col min="20" max="20" width="9.28515625" customWidth="1"/>
    <col min="21" max="21" width="9.7109375" customWidth="1"/>
    <col min="22" max="22" width="11.42578125" customWidth="1"/>
    <col min="23" max="23" width="9.7109375" customWidth="1"/>
    <col min="24" max="24" width="10.85546875" customWidth="1"/>
    <col min="25" max="25" width="10.42578125" customWidth="1"/>
    <col min="26" max="26" width="9.28515625" customWidth="1"/>
    <col min="27" max="27" width="10.85546875" customWidth="1"/>
    <col min="28" max="28" width="10.28515625" customWidth="1"/>
    <col min="29" max="29" width="11.140625" customWidth="1"/>
    <col min="30" max="30" width="10" customWidth="1"/>
    <col min="31" max="31" width="9.7109375" customWidth="1"/>
  </cols>
  <sheetData>
    <row r="2" spans="2:31" x14ac:dyDescent="0.25">
      <c r="B2" s="17" t="s">
        <v>1234</v>
      </c>
      <c r="C2" s="18"/>
      <c r="D2" s="18"/>
      <c r="E2" s="18"/>
      <c r="F2" s="18"/>
      <c r="G2" s="18"/>
      <c r="H2" s="18"/>
    </row>
    <row r="3" spans="2:31" x14ac:dyDescent="0.25">
      <c r="B3" s="8"/>
      <c r="C3" s="9"/>
      <c r="D3" s="9"/>
      <c r="E3" s="9"/>
      <c r="F3" s="9"/>
      <c r="G3" s="9"/>
      <c r="H3" s="9"/>
    </row>
    <row r="4" spans="2:31" x14ac:dyDescent="0.25">
      <c r="J4" s="28" t="s">
        <v>1233</v>
      </c>
      <c r="K4" s="28"/>
    </row>
    <row r="5" spans="2:31" x14ac:dyDescent="0.25">
      <c r="B5" s="26" t="s">
        <v>0</v>
      </c>
      <c r="C5" s="2"/>
      <c r="D5" s="24" t="s">
        <v>1</v>
      </c>
      <c r="E5" s="25"/>
      <c r="F5" s="24" t="s">
        <v>2</v>
      </c>
      <c r="G5" s="25"/>
      <c r="H5" s="24" t="s">
        <v>3</v>
      </c>
      <c r="I5" s="25"/>
      <c r="J5" s="24" t="s">
        <v>4</v>
      </c>
      <c r="K5" s="25"/>
      <c r="L5" s="24" t="s">
        <v>5</v>
      </c>
      <c r="M5" s="25"/>
      <c r="N5" s="24" t="s">
        <v>6</v>
      </c>
      <c r="O5" s="25"/>
      <c r="P5" s="24" t="s">
        <v>7</v>
      </c>
      <c r="Q5" s="25"/>
      <c r="R5" s="24" t="s">
        <v>8</v>
      </c>
      <c r="S5" s="25"/>
      <c r="T5" s="24" t="s">
        <v>9</v>
      </c>
      <c r="U5" s="25"/>
      <c r="V5" s="24" t="s">
        <v>10</v>
      </c>
      <c r="W5" s="25"/>
      <c r="X5" s="24" t="s">
        <v>11</v>
      </c>
      <c r="Y5" s="25"/>
      <c r="Z5" s="24" t="s">
        <v>12</v>
      </c>
      <c r="AA5" s="25"/>
      <c r="AB5" s="24" t="s">
        <v>13</v>
      </c>
      <c r="AC5" s="25"/>
      <c r="AD5" s="24" t="s">
        <v>14</v>
      </c>
      <c r="AE5" s="25"/>
    </row>
    <row r="6" spans="2:31" x14ac:dyDescent="0.25">
      <c r="B6" s="27"/>
      <c r="C6" s="3"/>
      <c r="D6" s="10" t="s">
        <v>15</v>
      </c>
      <c r="E6" s="10" t="s">
        <v>16</v>
      </c>
      <c r="F6" s="10" t="s">
        <v>15</v>
      </c>
      <c r="G6" s="10" t="s">
        <v>16</v>
      </c>
      <c r="H6" s="10" t="s">
        <v>15</v>
      </c>
      <c r="I6" s="10" t="s">
        <v>16</v>
      </c>
      <c r="J6" s="10" t="s">
        <v>15</v>
      </c>
      <c r="K6" s="10" t="s">
        <v>16</v>
      </c>
      <c r="L6" s="10" t="s">
        <v>15</v>
      </c>
      <c r="M6" s="10" t="s">
        <v>16</v>
      </c>
      <c r="N6" s="10" t="s">
        <v>15</v>
      </c>
      <c r="O6" s="10" t="s">
        <v>16</v>
      </c>
      <c r="P6" s="10" t="s">
        <v>15</v>
      </c>
      <c r="Q6" s="10" t="s">
        <v>16</v>
      </c>
      <c r="R6" s="10" t="s">
        <v>15</v>
      </c>
      <c r="S6" s="10" t="s">
        <v>16</v>
      </c>
      <c r="T6" s="10" t="s">
        <v>15</v>
      </c>
      <c r="U6" s="10" t="s">
        <v>16</v>
      </c>
      <c r="V6" s="10" t="s">
        <v>15</v>
      </c>
      <c r="W6" s="10" t="s">
        <v>16</v>
      </c>
      <c r="X6" s="10" t="s">
        <v>15</v>
      </c>
      <c r="Y6" s="10" t="s">
        <v>16</v>
      </c>
      <c r="Z6" s="10" t="s">
        <v>15</v>
      </c>
      <c r="AA6" s="10" t="s">
        <v>16</v>
      </c>
      <c r="AB6" s="10" t="s">
        <v>15</v>
      </c>
      <c r="AC6" s="10" t="s">
        <v>16</v>
      </c>
      <c r="AD6" s="10" t="s">
        <v>15</v>
      </c>
      <c r="AE6" s="10" t="s">
        <v>16</v>
      </c>
    </row>
    <row r="7" spans="2:31" x14ac:dyDescent="0.25">
      <c r="B7" s="4" t="s">
        <v>1208</v>
      </c>
      <c r="C7" s="4"/>
      <c r="D7" s="6">
        <v>113570.55</v>
      </c>
      <c r="E7" s="7">
        <v>87449.32</v>
      </c>
      <c r="F7" s="7">
        <v>113570.55</v>
      </c>
      <c r="G7" s="7">
        <v>87449.32</v>
      </c>
      <c r="H7" s="7">
        <v>113570.55</v>
      </c>
      <c r="I7" s="7">
        <v>87449.32</v>
      </c>
      <c r="J7" s="7">
        <v>124992.35</v>
      </c>
      <c r="K7" s="7">
        <v>96244.11</v>
      </c>
      <c r="L7" s="7">
        <v>124992.35</v>
      </c>
      <c r="M7" s="7">
        <v>96244.11</v>
      </c>
      <c r="N7" s="7">
        <v>124992.35</v>
      </c>
      <c r="O7" s="7">
        <v>96244.11</v>
      </c>
      <c r="P7" s="7">
        <v>121538.73</v>
      </c>
      <c r="Q7" s="7">
        <v>93584.82</v>
      </c>
      <c r="R7" s="7">
        <v>121538.73</v>
      </c>
      <c r="S7" s="7">
        <v>93584.82</v>
      </c>
      <c r="T7" s="7">
        <v>121538.73</v>
      </c>
      <c r="U7" s="7">
        <v>93584.82</v>
      </c>
      <c r="V7" s="7">
        <v>121538.73</v>
      </c>
      <c r="W7" s="7">
        <v>93584.82</v>
      </c>
      <c r="X7" s="7">
        <v>121538.73</v>
      </c>
      <c r="Y7" s="7">
        <v>93584.82</v>
      </c>
      <c r="Z7" s="7">
        <v>121538.73</v>
      </c>
      <c r="AA7" s="7">
        <v>93584.82</v>
      </c>
      <c r="AB7" s="7">
        <v>180302.66</v>
      </c>
      <c r="AC7" s="7">
        <v>138833.04999999999</v>
      </c>
      <c r="AD7" s="7"/>
      <c r="AE7" s="7"/>
    </row>
    <row r="8" spans="2:31" x14ac:dyDescent="0.25">
      <c r="B8" s="4" t="s">
        <v>1209</v>
      </c>
      <c r="C8" s="4"/>
      <c r="D8" s="6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>
        <v>62382.27</v>
      </c>
      <c r="AC8" s="7">
        <v>47410.53</v>
      </c>
      <c r="AD8" s="7">
        <v>152128.79</v>
      </c>
      <c r="AE8" s="7">
        <v>115823.57</v>
      </c>
    </row>
    <row r="9" spans="2:31" x14ac:dyDescent="0.25">
      <c r="B9" s="4" t="s">
        <v>1210</v>
      </c>
      <c r="C9" s="4"/>
      <c r="D9" s="6">
        <v>86467.81</v>
      </c>
      <c r="E9" s="7">
        <v>65175.53</v>
      </c>
      <c r="F9" s="7">
        <v>206437.12</v>
      </c>
      <c r="G9" s="7">
        <v>156592.21</v>
      </c>
      <c r="H9" s="7">
        <v>148837.26</v>
      </c>
      <c r="I9" s="7">
        <v>113116.32</v>
      </c>
      <c r="J9" s="7">
        <v>141167.26999999999</v>
      </c>
      <c r="K9" s="7">
        <v>111847.13</v>
      </c>
      <c r="L9" s="7">
        <v>148809.26</v>
      </c>
      <c r="M9" s="7">
        <v>113095.03999999999</v>
      </c>
      <c r="N9" s="7">
        <v>304944.63</v>
      </c>
      <c r="O9" s="7">
        <v>231757.92</v>
      </c>
      <c r="P9" s="7">
        <v>147528.97</v>
      </c>
      <c r="Q9" s="7">
        <v>112122.02</v>
      </c>
      <c r="R9" s="7">
        <v>146883.93</v>
      </c>
      <c r="S9" s="7">
        <v>111631.78</v>
      </c>
      <c r="T9" s="7">
        <v>148970.49</v>
      </c>
      <c r="U9" s="7">
        <v>113217.58</v>
      </c>
      <c r="V9" s="7">
        <v>147474.51</v>
      </c>
      <c r="W9" s="7">
        <v>112080.62</v>
      </c>
      <c r="X9" s="7">
        <v>299537.8</v>
      </c>
      <c r="Y9" s="7">
        <v>227648.73</v>
      </c>
      <c r="Z9" s="7"/>
      <c r="AA9" s="7"/>
      <c r="AB9" s="7"/>
      <c r="AC9" s="7"/>
      <c r="AD9" s="7"/>
      <c r="AE9" s="7"/>
    </row>
    <row r="10" spans="2:31" x14ac:dyDescent="0.25">
      <c r="B10" s="4" t="s">
        <v>1211</v>
      </c>
      <c r="C10" s="4"/>
      <c r="D10" s="6">
        <v>71075.789999999994</v>
      </c>
      <c r="E10" s="7">
        <v>54017.599999999999</v>
      </c>
      <c r="F10" s="7">
        <v>165330.53</v>
      </c>
      <c r="G10" s="7">
        <v>125651.19</v>
      </c>
      <c r="H10" s="7">
        <v>118663.27</v>
      </c>
      <c r="I10" s="7">
        <v>90184.09</v>
      </c>
      <c r="J10" s="7">
        <v>120261.66</v>
      </c>
      <c r="K10" s="7">
        <v>91398.86</v>
      </c>
      <c r="L10" s="7">
        <v>120261.66</v>
      </c>
      <c r="M10" s="7">
        <v>91398.86</v>
      </c>
      <c r="N10" s="7">
        <v>120261.66</v>
      </c>
      <c r="O10" s="7">
        <v>91398.86</v>
      </c>
      <c r="P10" s="7">
        <v>120394.89</v>
      </c>
      <c r="Q10" s="7">
        <v>91500.12</v>
      </c>
      <c r="R10" s="7">
        <v>250411.82</v>
      </c>
      <c r="S10" s="7">
        <v>190312.98</v>
      </c>
      <c r="T10" s="7">
        <v>120394.89</v>
      </c>
      <c r="U10" s="7">
        <v>91500.12</v>
      </c>
      <c r="V10" s="7">
        <v>120394.89</v>
      </c>
      <c r="W10" s="7">
        <v>91500.12</v>
      </c>
      <c r="X10" s="7">
        <v>243815.7</v>
      </c>
      <c r="Y10" s="7">
        <v>185299.92</v>
      </c>
      <c r="Z10" s="7">
        <v>127600.44</v>
      </c>
      <c r="AA10" s="7">
        <v>96976.34</v>
      </c>
      <c r="AB10" s="7">
        <v>72266.63</v>
      </c>
      <c r="AC10" s="7">
        <v>54922.64</v>
      </c>
      <c r="AD10" s="7">
        <v>179643.6</v>
      </c>
      <c r="AE10" s="7">
        <v>136529.13</v>
      </c>
    </row>
    <row r="11" spans="2:31" x14ac:dyDescent="0.25">
      <c r="B11" s="4" t="s">
        <v>1211</v>
      </c>
      <c r="C11" s="4"/>
      <c r="D11" s="6">
        <v>193029.15</v>
      </c>
      <c r="E11" s="7">
        <v>126702.16</v>
      </c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</row>
    <row r="12" spans="2:31" x14ac:dyDescent="0.25">
      <c r="B12" s="4" t="s">
        <v>1211</v>
      </c>
      <c r="C12" s="4"/>
      <c r="D12" s="7"/>
      <c r="E12" s="7"/>
      <c r="F12" s="7">
        <v>98845.2</v>
      </c>
      <c r="G12" s="7">
        <v>75122.350000000006</v>
      </c>
      <c r="H12" s="7">
        <v>135441.45000000001</v>
      </c>
      <c r="I12" s="7">
        <v>102935.51</v>
      </c>
      <c r="J12" s="7">
        <v>134539.29999999999</v>
      </c>
      <c r="K12" s="7">
        <v>102249.87</v>
      </c>
      <c r="L12" s="7">
        <v>126091.75</v>
      </c>
      <c r="M12" s="7">
        <v>96051.02</v>
      </c>
      <c r="N12" s="7">
        <v>130818.64</v>
      </c>
      <c r="O12" s="7">
        <v>34304.589999999997</v>
      </c>
      <c r="P12" s="7">
        <v>137677.62</v>
      </c>
      <c r="Q12" s="7">
        <v>183592.73</v>
      </c>
      <c r="R12" s="7">
        <v>136319.95000000001</v>
      </c>
      <c r="S12" s="7">
        <v>91740.160000000003</v>
      </c>
      <c r="T12" s="7">
        <v>128199.31</v>
      </c>
      <c r="U12" s="7">
        <v>97431.47</v>
      </c>
      <c r="V12" s="7">
        <v>137142.76</v>
      </c>
      <c r="W12" s="7">
        <v>104228.49</v>
      </c>
      <c r="X12" s="7">
        <v>270952.62</v>
      </c>
      <c r="Y12" s="7">
        <v>205923.99</v>
      </c>
      <c r="Z12" s="7">
        <v>266906.53000000003</v>
      </c>
      <c r="AA12" s="7">
        <v>202848.95</v>
      </c>
      <c r="AB12" s="7">
        <v>19557.990000000002</v>
      </c>
      <c r="AC12" s="7">
        <v>14864.07</v>
      </c>
      <c r="AD12" s="7"/>
      <c r="AE12" s="7"/>
    </row>
    <row r="13" spans="2:31" x14ac:dyDescent="0.25">
      <c r="B13" s="4" t="s">
        <v>1212</v>
      </c>
      <c r="C13" s="4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>
        <v>45377.47</v>
      </c>
      <c r="U13" s="7">
        <v>34940.660000000003</v>
      </c>
      <c r="V13" s="7">
        <v>133025.10999999999</v>
      </c>
      <c r="W13" s="7">
        <v>102429.33</v>
      </c>
      <c r="X13" s="7">
        <v>266050.21000000002</v>
      </c>
      <c r="Y13" s="7">
        <v>204858.66</v>
      </c>
      <c r="Z13" s="7">
        <v>131602.88</v>
      </c>
      <c r="AA13" s="7">
        <v>101334.22</v>
      </c>
      <c r="AB13" s="7">
        <v>79789.55</v>
      </c>
      <c r="AC13" s="7">
        <v>61437.95</v>
      </c>
      <c r="AD13" s="7">
        <v>201990.54</v>
      </c>
      <c r="AE13" s="7">
        <v>155532.71</v>
      </c>
    </row>
    <row r="14" spans="2:31" x14ac:dyDescent="0.25">
      <c r="B14" s="4" t="s">
        <v>17</v>
      </c>
      <c r="C14" s="4" t="s">
        <v>1173</v>
      </c>
      <c r="D14" s="7">
        <v>45823.5</v>
      </c>
      <c r="E14" s="7">
        <v>34825.85</v>
      </c>
      <c r="F14" s="7">
        <v>109135</v>
      </c>
      <c r="G14" s="7">
        <v>82942.600000000006</v>
      </c>
      <c r="H14" s="7">
        <v>77479.25</v>
      </c>
      <c r="I14" s="7">
        <v>58884.23</v>
      </c>
      <c r="J14" s="7">
        <v>77479.25</v>
      </c>
      <c r="K14" s="7">
        <v>58884.23</v>
      </c>
      <c r="L14" s="7">
        <v>77479.25</v>
      </c>
      <c r="M14" s="7">
        <v>58884.23</v>
      </c>
      <c r="N14" s="7">
        <v>75497.490000000005</v>
      </c>
      <c r="O14" s="7">
        <v>53920.3</v>
      </c>
      <c r="P14" s="7">
        <v>142148.57999999999</v>
      </c>
      <c r="Q14" s="7">
        <v>112232.47</v>
      </c>
      <c r="R14" s="7">
        <v>73916.67</v>
      </c>
      <c r="S14" s="7">
        <v>56176.67</v>
      </c>
      <c r="T14" s="7">
        <v>77612.479999999996</v>
      </c>
      <c r="U14" s="7">
        <v>58985.49</v>
      </c>
      <c r="V14" s="7">
        <v>150906.07</v>
      </c>
      <c r="W14" s="7">
        <v>114688.62</v>
      </c>
      <c r="X14" s="7">
        <v>78339.53</v>
      </c>
      <c r="Y14" s="7">
        <v>59538.03</v>
      </c>
      <c r="Z14" s="7">
        <v>134980.57999999999</v>
      </c>
      <c r="AA14" s="7">
        <v>102826.86</v>
      </c>
      <c r="AB14" s="7">
        <v>51768.77</v>
      </c>
      <c r="AC14" s="7">
        <v>39344.26</v>
      </c>
      <c r="AD14" s="7">
        <v>120719.76</v>
      </c>
      <c r="AE14" s="7">
        <v>91747.01</v>
      </c>
    </row>
    <row r="15" spans="2:31" x14ac:dyDescent="0.25">
      <c r="B15" s="21" t="s">
        <v>1224</v>
      </c>
      <c r="C15" s="22"/>
      <c r="D15" s="22"/>
      <c r="E15" s="22"/>
      <c r="F15" s="23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</row>
    <row r="16" spans="2:31" x14ac:dyDescent="0.25">
      <c r="B16" s="4" t="s">
        <v>1213</v>
      </c>
      <c r="C16" s="4"/>
      <c r="D16" s="6" t="s">
        <v>18</v>
      </c>
      <c r="E16" s="7" t="s">
        <v>24</v>
      </c>
      <c r="F16" s="7" t="s">
        <v>38</v>
      </c>
      <c r="G16" s="7" t="s">
        <v>32</v>
      </c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</row>
    <row r="17" spans="2:31" x14ac:dyDescent="0.25">
      <c r="B17" s="4" t="s">
        <v>1214</v>
      </c>
      <c r="C17" s="4" t="s">
        <v>1174</v>
      </c>
      <c r="D17" s="6" t="s">
        <v>19</v>
      </c>
      <c r="E17" s="7" t="s">
        <v>25</v>
      </c>
      <c r="F17" s="7" t="s">
        <v>39</v>
      </c>
      <c r="G17" s="7" t="s">
        <v>33</v>
      </c>
      <c r="H17" s="7" t="s">
        <v>44</v>
      </c>
      <c r="I17" s="7" t="s">
        <v>49</v>
      </c>
      <c r="J17" s="7" t="s">
        <v>44</v>
      </c>
      <c r="K17" s="7" t="s">
        <v>49</v>
      </c>
      <c r="L17" s="7" t="s">
        <v>65</v>
      </c>
      <c r="M17" s="7" t="s">
        <v>60</v>
      </c>
      <c r="N17" s="7" t="s">
        <v>44</v>
      </c>
      <c r="O17" s="7" t="s">
        <v>49</v>
      </c>
      <c r="P17" s="7" t="s">
        <v>84</v>
      </c>
      <c r="Q17" s="7" t="s">
        <v>78</v>
      </c>
      <c r="R17" s="7" t="s">
        <v>97</v>
      </c>
      <c r="S17" s="7" t="s">
        <v>90</v>
      </c>
      <c r="T17" s="7" t="s">
        <v>111</v>
      </c>
      <c r="U17" s="7" t="s">
        <v>104</v>
      </c>
      <c r="V17" s="7" t="s">
        <v>125</v>
      </c>
      <c r="W17" s="7" t="s">
        <v>118</v>
      </c>
      <c r="X17" s="7" t="s">
        <v>125</v>
      </c>
      <c r="Y17" s="7" t="s">
        <v>118</v>
      </c>
      <c r="Z17" s="7" t="s">
        <v>146</v>
      </c>
      <c r="AA17" s="7" t="s">
        <v>142</v>
      </c>
      <c r="AB17" s="7">
        <v>17922.900000000001</v>
      </c>
      <c r="AC17" s="7">
        <v>13621.4</v>
      </c>
      <c r="AD17" s="7">
        <v>30305.599999999999</v>
      </c>
      <c r="AE17" s="7">
        <v>23032.25</v>
      </c>
    </row>
    <row r="18" spans="2:31" x14ac:dyDescent="0.25">
      <c r="B18" s="4" t="s">
        <v>1214</v>
      </c>
      <c r="C18" s="4" t="s">
        <v>1174</v>
      </c>
      <c r="D18" s="6" t="s">
        <v>20</v>
      </c>
      <c r="E18" s="7" t="s">
        <v>26</v>
      </c>
      <c r="F18" s="7" t="s">
        <v>40</v>
      </c>
      <c r="G18" s="7" t="s">
        <v>34</v>
      </c>
      <c r="H18" s="7" t="s">
        <v>45</v>
      </c>
      <c r="I18" s="7" t="s">
        <v>50</v>
      </c>
      <c r="J18" s="7" t="s">
        <v>54</v>
      </c>
      <c r="K18" s="7" t="s">
        <v>57</v>
      </c>
      <c r="L18" s="7" t="s">
        <v>66</v>
      </c>
      <c r="M18" s="7" t="s">
        <v>61</v>
      </c>
      <c r="N18" s="7" t="s">
        <v>74</v>
      </c>
      <c r="O18" s="7" t="s">
        <v>70</v>
      </c>
      <c r="P18" s="7" t="s">
        <v>85</v>
      </c>
      <c r="Q18" s="7" t="s">
        <v>79</v>
      </c>
      <c r="R18" s="7" t="s">
        <v>98</v>
      </c>
      <c r="S18" s="7" t="s">
        <v>91</v>
      </c>
      <c r="T18" s="7" t="s">
        <v>112</v>
      </c>
      <c r="U18" s="7" t="s">
        <v>105</v>
      </c>
      <c r="V18" s="7" t="s">
        <v>126</v>
      </c>
      <c r="W18" s="7" t="s">
        <v>119</v>
      </c>
      <c r="X18" s="7" t="s">
        <v>85</v>
      </c>
      <c r="Y18" s="7" t="s">
        <v>79</v>
      </c>
      <c r="Z18" s="7" t="s">
        <v>147</v>
      </c>
      <c r="AA18" s="7" t="s">
        <v>143</v>
      </c>
      <c r="AB18" s="7">
        <v>23795.81</v>
      </c>
      <c r="AC18" s="7">
        <v>18322.77</v>
      </c>
      <c r="AD18" s="7">
        <v>37950.97</v>
      </c>
      <c r="AE18" s="7">
        <v>29222.25</v>
      </c>
    </row>
    <row r="19" spans="2:31" x14ac:dyDescent="0.25">
      <c r="B19" s="4" t="s">
        <v>1214</v>
      </c>
      <c r="C19" s="4" t="s">
        <v>1174</v>
      </c>
      <c r="D19" s="6" t="s">
        <v>21</v>
      </c>
      <c r="E19" s="7" t="s">
        <v>27</v>
      </c>
      <c r="F19" s="7" t="s">
        <v>41</v>
      </c>
      <c r="G19" s="7" t="s">
        <v>35</v>
      </c>
      <c r="H19" s="7" t="s">
        <v>46</v>
      </c>
      <c r="I19" s="7" t="s">
        <v>51</v>
      </c>
      <c r="J19" s="7" t="s">
        <v>55</v>
      </c>
      <c r="K19" s="7" t="s">
        <v>58</v>
      </c>
      <c r="L19" s="7" t="s">
        <v>67</v>
      </c>
      <c r="M19" s="7" t="s">
        <v>62</v>
      </c>
      <c r="N19" s="7" t="s">
        <v>75</v>
      </c>
      <c r="O19" s="7" t="s">
        <v>71</v>
      </c>
      <c r="P19" s="7" t="s">
        <v>86</v>
      </c>
      <c r="Q19" s="7" t="s">
        <v>80</v>
      </c>
      <c r="R19" s="7" t="s">
        <v>99</v>
      </c>
      <c r="S19" s="7" t="s">
        <v>92</v>
      </c>
      <c r="T19" s="7" t="s">
        <v>113</v>
      </c>
      <c r="U19" s="7" t="s">
        <v>106</v>
      </c>
      <c r="V19" s="7" t="s">
        <v>127</v>
      </c>
      <c r="W19" s="7" t="s">
        <v>120</v>
      </c>
      <c r="X19" s="7" t="s">
        <v>137</v>
      </c>
      <c r="Y19" s="7" t="s">
        <v>132</v>
      </c>
      <c r="Z19" s="7" t="s">
        <v>148</v>
      </c>
      <c r="AA19" s="7" t="s">
        <v>144</v>
      </c>
      <c r="AB19" s="7">
        <v>21940.5</v>
      </c>
      <c r="AC19" s="7">
        <v>16674.77</v>
      </c>
      <c r="AD19" s="7">
        <v>95544.51</v>
      </c>
      <c r="AE19" s="7">
        <v>72613.83</v>
      </c>
    </row>
    <row r="20" spans="2:31" x14ac:dyDescent="0.25">
      <c r="B20" s="4" t="s">
        <v>985</v>
      </c>
      <c r="C20" s="4" t="s">
        <v>1176</v>
      </c>
      <c r="D20" s="6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>
        <v>14733.12</v>
      </c>
      <c r="AE20" s="7">
        <v>11197.17</v>
      </c>
    </row>
    <row r="21" spans="2:31" x14ac:dyDescent="0.25">
      <c r="B21" s="4" t="s">
        <v>1214</v>
      </c>
      <c r="C21" s="4" t="s">
        <v>1174</v>
      </c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 t="s">
        <v>100</v>
      </c>
      <c r="S21" s="7" t="s">
        <v>93</v>
      </c>
      <c r="T21" s="7" t="s">
        <v>114</v>
      </c>
      <c r="U21" s="7" t="s">
        <v>107</v>
      </c>
      <c r="V21" s="7" t="s">
        <v>128</v>
      </c>
      <c r="W21" s="7" t="s">
        <v>121</v>
      </c>
      <c r="X21" s="7" t="s">
        <v>138</v>
      </c>
      <c r="Y21" s="7" t="s">
        <v>133</v>
      </c>
      <c r="Z21" s="7" t="s">
        <v>149</v>
      </c>
      <c r="AA21" s="7" t="s">
        <v>145</v>
      </c>
      <c r="AB21" s="7">
        <v>22448.33</v>
      </c>
      <c r="AC21" s="7">
        <v>17060.73</v>
      </c>
      <c r="AD21" s="7">
        <v>23011.33</v>
      </c>
      <c r="AE21" s="7">
        <v>17488.62</v>
      </c>
    </row>
    <row r="22" spans="2:31" x14ac:dyDescent="0.25">
      <c r="B22" s="4" t="s">
        <v>1214</v>
      </c>
      <c r="C22" s="4" t="s">
        <v>1174</v>
      </c>
      <c r="D22" s="7" t="s">
        <v>22</v>
      </c>
      <c r="E22" s="7" t="s">
        <v>28</v>
      </c>
      <c r="F22" s="7" t="s">
        <v>42</v>
      </c>
      <c r="G22" s="7" t="s">
        <v>36</v>
      </c>
      <c r="H22" s="7" t="s">
        <v>47</v>
      </c>
      <c r="I22" s="7" t="s">
        <v>52</v>
      </c>
      <c r="J22" s="7" t="s">
        <v>56</v>
      </c>
      <c r="K22" s="7" t="s">
        <v>59</v>
      </c>
      <c r="L22" s="7" t="s">
        <v>68</v>
      </c>
      <c r="M22" s="7" t="s">
        <v>63</v>
      </c>
      <c r="N22" s="7" t="s">
        <v>76</v>
      </c>
      <c r="O22" s="7" t="s">
        <v>72</v>
      </c>
      <c r="P22" s="7" t="s">
        <v>87</v>
      </c>
      <c r="Q22" s="7" t="s">
        <v>81</v>
      </c>
      <c r="R22" s="7" t="s">
        <v>101</v>
      </c>
      <c r="S22" s="7" t="s">
        <v>94</v>
      </c>
      <c r="T22" s="7" t="s">
        <v>115</v>
      </c>
      <c r="U22" s="7" t="s">
        <v>108</v>
      </c>
      <c r="V22" s="7" t="s">
        <v>129</v>
      </c>
      <c r="W22" s="7" t="s">
        <v>122</v>
      </c>
      <c r="X22" s="7" t="s">
        <v>139</v>
      </c>
      <c r="Y22" s="7" t="s">
        <v>134</v>
      </c>
      <c r="Z22" s="7"/>
      <c r="AA22" s="7"/>
      <c r="AB22" s="7"/>
      <c r="AC22" s="7"/>
      <c r="AD22" s="7"/>
      <c r="AE22" s="7"/>
    </row>
    <row r="23" spans="2:31" x14ac:dyDescent="0.25">
      <c r="B23" s="4" t="s">
        <v>1214</v>
      </c>
      <c r="C23" s="4" t="s">
        <v>1174</v>
      </c>
      <c r="D23" s="7" t="s">
        <v>23</v>
      </c>
      <c r="E23" s="7" t="s">
        <v>29</v>
      </c>
      <c r="F23" s="7" t="s">
        <v>43</v>
      </c>
      <c r="G23" s="7" t="s">
        <v>37</v>
      </c>
      <c r="H23" s="7" t="s">
        <v>48</v>
      </c>
      <c r="I23" s="7" t="s">
        <v>53</v>
      </c>
      <c r="J23" s="7" t="s">
        <v>48</v>
      </c>
      <c r="K23" s="7" t="s">
        <v>53</v>
      </c>
      <c r="L23" s="7" t="s">
        <v>69</v>
      </c>
      <c r="M23" s="7" t="s">
        <v>64</v>
      </c>
      <c r="N23" s="7" t="s">
        <v>48</v>
      </c>
      <c r="O23" s="7" t="s">
        <v>53</v>
      </c>
      <c r="P23" s="7" t="s">
        <v>88</v>
      </c>
      <c r="Q23" s="7" t="s">
        <v>82</v>
      </c>
      <c r="R23" s="7" t="s">
        <v>102</v>
      </c>
      <c r="S23" s="7" t="s">
        <v>95</v>
      </c>
      <c r="T23" s="7" t="s">
        <v>116</v>
      </c>
      <c r="U23" s="7" t="s">
        <v>109</v>
      </c>
      <c r="V23" s="7" t="s">
        <v>130</v>
      </c>
      <c r="W23" s="7" t="s">
        <v>123</v>
      </c>
      <c r="X23" s="7" t="s">
        <v>140</v>
      </c>
      <c r="Y23" s="7" t="s">
        <v>135</v>
      </c>
      <c r="Z23" s="7">
        <v>35713.25</v>
      </c>
      <c r="AA23" s="7">
        <v>27142.07</v>
      </c>
      <c r="AB23" s="7">
        <v>22858.12</v>
      </c>
      <c r="AC23" s="7">
        <v>17372.169999999998</v>
      </c>
      <c r="AD23" s="7">
        <v>39120.76</v>
      </c>
      <c r="AE23" s="7">
        <v>29764.42</v>
      </c>
    </row>
    <row r="24" spans="2:31" x14ac:dyDescent="0.25">
      <c r="B24" s="4" t="s">
        <v>1214</v>
      </c>
      <c r="C24" s="4" t="s">
        <v>1175</v>
      </c>
      <c r="D24" s="7"/>
      <c r="E24" s="7"/>
      <c r="F24" s="7"/>
      <c r="G24" s="7"/>
      <c r="H24" s="7"/>
      <c r="I24" s="7"/>
      <c r="J24" s="7"/>
      <c r="K24" s="7"/>
      <c r="L24" s="7"/>
      <c r="M24" s="7"/>
      <c r="N24" s="7" t="s">
        <v>77</v>
      </c>
      <c r="O24" s="7" t="s">
        <v>73</v>
      </c>
      <c r="P24" s="7" t="s">
        <v>89</v>
      </c>
      <c r="Q24" s="7" t="s">
        <v>83</v>
      </c>
      <c r="R24" s="7" t="s">
        <v>103</v>
      </c>
      <c r="S24" s="7" t="s">
        <v>96</v>
      </c>
      <c r="T24" s="7" t="s">
        <v>117</v>
      </c>
      <c r="U24" s="7" t="s">
        <v>110</v>
      </c>
      <c r="V24" s="7" t="s">
        <v>131</v>
      </c>
      <c r="W24" s="7" t="s">
        <v>124</v>
      </c>
      <c r="X24" s="7" t="s">
        <v>141</v>
      </c>
      <c r="Y24" s="7" t="s">
        <v>136</v>
      </c>
      <c r="Z24" s="7">
        <v>25929.25</v>
      </c>
      <c r="AA24" s="7">
        <v>19965.52</v>
      </c>
      <c r="AB24" s="7">
        <v>18872.14</v>
      </c>
      <c r="AC24" s="7">
        <v>14531.54</v>
      </c>
      <c r="AD24" s="7">
        <v>20655.87</v>
      </c>
      <c r="AE24" s="7">
        <v>15905.02</v>
      </c>
    </row>
    <row r="25" spans="2:31" x14ac:dyDescent="0.25">
      <c r="B25" s="4" t="s">
        <v>1213</v>
      </c>
      <c r="C25" s="4"/>
      <c r="D25" s="7">
        <v>8597.48</v>
      </c>
      <c r="E25" s="7">
        <v>6620.06</v>
      </c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</row>
    <row r="26" spans="2:31" x14ac:dyDescent="0.25">
      <c r="B26" s="4" t="s">
        <v>1214</v>
      </c>
      <c r="C26" s="4" t="s">
        <v>1175</v>
      </c>
      <c r="D26" s="7">
        <v>15611.5</v>
      </c>
      <c r="E26" s="7">
        <v>11864.73</v>
      </c>
      <c r="F26" s="7">
        <v>27901.29</v>
      </c>
      <c r="G26" s="7">
        <v>21204.99</v>
      </c>
      <c r="H26" s="7">
        <v>19798.169999999998</v>
      </c>
      <c r="I26" s="7">
        <v>15066.93</v>
      </c>
      <c r="J26" s="7">
        <v>26289.21</v>
      </c>
      <c r="K26" s="7">
        <v>19979.8</v>
      </c>
      <c r="L26" s="7">
        <v>27306.82</v>
      </c>
      <c r="M26" s="7">
        <v>20753.18</v>
      </c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</row>
    <row r="27" spans="2:31" x14ac:dyDescent="0.25">
      <c r="B27" s="5" t="s">
        <v>150</v>
      </c>
      <c r="C27" s="5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</row>
    <row r="28" spans="2:31" x14ac:dyDescent="0.25">
      <c r="B28" s="4" t="s">
        <v>1215</v>
      </c>
      <c r="C28" s="4"/>
      <c r="D28" s="7">
        <v>6470.36</v>
      </c>
      <c r="E28" s="7">
        <v>4982.18</v>
      </c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</row>
    <row r="29" spans="2:31" x14ac:dyDescent="0.25">
      <c r="B29" s="4" t="s">
        <v>1215</v>
      </c>
      <c r="C29" s="4"/>
      <c r="D29" s="7">
        <v>3743</v>
      </c>
      <c r="E29" s="7">
        <v>2882.11</v>
      </c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</row>
    <row r="30" spans="2:31" x14ac:dyDescent="0.25">
      <c r="B30" s="4" t="s">
        <v>1215</v>
      </c>
      <c r="C30" s="4"/>
      <c r="D30" s="7"/>
      <c r="E30" s="7"/>
      <c r="F30" s="7"/>
      <c r="G30" s="7"/>
      <c r="H30" s="7"/>
      <c r="I30" s="7"/>
      <c r="J30" s="7"/>
      <c r="K30" s="7"/>
      <c r="L30" s="7"/>
      <c r="M30" s="7"/>
      <c r="N30" s="7">
        <v>12536.09</v>
      </c>
      <c r="O30" s="7">
        <v>9652.7900000000009</v>
      </c>
      <c r="P30" s="7">
        <v>2612.34</v>
      </c>
      <c r="Q30" s="7">
        <v>2011.5</v>
      </c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</row>
    <row r="31" spans="2:31" x14ac:dyDescent="0.25">
      <c r="B31" s="4" t="s">
        <v>1215</v>
      </c>
      <c r="C31" s="4"/>
      <c r="D31" s="7"/>
      <c r="E31" s="7"/>
      <c r="F31" s="7"/>
      <c r="G31" s="7"/>
      <c r="H31" s="7"/>
      <c r="I31" s="7"/>
      <c r="J31" s="7">
        <v>4162.18</v>
      </c>
      <c r="K31" s="7">
        <v>3204.88</v>
      </c>
      <c r="L31" s="7">
        <v>11446</v>
      </c>
      <c r="M31" s="7">
        <v>8813.42</v>
      </c>
      <c r="N31" s="7">
        <v>22892</v>
      </c>
      <c r="O31" s="7">
        <v>13626.84</v>
      </c>
      <c r="P31" s="7">
        <v>23025.23</v>
      </c>
      <c r="Q31" s="7">
        <v>17729.43</v>
      </c>
      <c r="R31" s="7" t="s">
        <v>154</v>
      </c>
      <c r="S31" s="7" t="s">
        <v>151</v>
      </c>
      <c r="T31" s="7" t="s">
        <v>154</v>
      </c>
      <c r="U31" s="7" t="s">
        <v>151</v>
      </c>
      <c r="V31" s="7" t="s">
        <v>158</v>
      </c>
      <c r="W31" s="7" t="s">
        <v>157</v>
      </c>
      <c r="X31" s="7" t="s">
        <v>161</v>
      </c>
      <c r="Y31" s="7" t="s">
        <v>159</v>
      </c>
      <c r="Z31" s="7"/>
      <c r="AA31" s="7"/>
      <c r="AB31" s="7"/>
      <c r="AC31" s="7"/>
      <c r="AD31" s="7"/>
      <c r="AE31" s="7"/>
    </row>
    <row r="32" spans="2:31" x14ac:dyDescent="0.25">
      <c r="B32" s="4" t="s">
        <v>1215</v>
      </c>
      <c r="C32" s="4"/>
      <c r="D32" s="7">
        <v>24608.9</v>
      </c>
      <c r="E32" s="7">
        <v>18948.849999999999</v>
      </c>
      <c r="F32" s="7">
        <v>24608.9</v>
      </c>
      <c r="G32" s="7">
        <v>18948.849999999999</v>
      </c>
      <c r="H32" s="7">
        <v>24608.9</v>
      </c>
      <c r="I32" s="7">
        <v>18948.849999999999</v>
      </c>
      <c r="J32" s="7">
        <v>20608.900000000001</v>
      </c>
      <c r="K32" s="7">
        <v>18948.849999999999</v>
      </c>
      <c r="L32" s="7">
        <v>20608.900000000001</v>
      </c>
      <c r="M32" s="7">
        <v>18948.849999999999</v>
      </c>
      <c r="N32" s="7">
        <v>20608.900000000001</v>
      </c>
      <c r="O32" s="7">
        <v>18948.849999999999</v>
      </c>
      <c r="P32" s="7">
        <v>24742.13</v>
      </c>
      <c r="Q32" s="7">
        <v>19051.439999999999</v>
      </c>
      <c r="R32" s="7" t="s">
        <v>155</v>
      </c>
      <c r="S32" s="7" t="s">
        <v>152</v>
      </c>
      <c r="T32" s="7" t="s">
        <v>155</v>
      </c>
      <c r="U32" s="7" t="s">
        <v>152</v>
      </c>
      <c r="V32" s="7" t="s">
        <v>155</v>
      </c>
      <c r="W32" s="7" t="s">
        <v>152</v>
      </c>
      <c r="X32" s="7" t="s">
        <v>162</v>
      </c>
      <c r="Y32" s="7" t="s">
        <v>160</v>
      </c>
      <c r="Z32" s="7" t="s">
        <v>164</v>
      </c>
      <c r="AA32" s="7" t="s">
        <v>163</v>
      </c>
      <c r="AB32" s="7"/>
      <c r="AC32" s="7"/>
      <c r="AD32" s="7"/>
      <c r="AE32" s="7"/>
    </row>
    <row r="33" spans="2:31" x14ac:dyDescent="0.25">
      <c r="B33" s="4" t="s">
        <v>1215</v>
      </c>
      <c r="C33" s="4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>
        <v>22024.14</v>
      </c>
      <c r="Q33" s="7">
        <v>16958.580000000002</v>
      </c>
      <c r="R33" s="7" t="s">
        <v>156</v>
      </c>
      <c r="S33" s="7" t="s">
        <v>153</v>
      </c>
      <c r="T33" s="7" t="s">
        <v>154</v>
      </c>
      <c r="U33" s="7" t="s">
        <v>151</v>
      </c>
      <c r="V33" s="7" t="s">
        <v>154</v>
      </c>
      <c r="W33" s="7" t="s">
        <v>151</v>
      </c>
      <c r="X33" s="7" t="s">
        <v>154</v>
      </c>
      <c r="Y33" s="7" t="s">
        <v>151</v>
      </c>
      <c r="Z33" s="7" t="s">
        <v>154</v>
      </c>
      <c r="AA33" s="7" t="s">
        <v>151</v>
      </c>
      <c r="AB33" s="7"/>
      <c r="AC33" s="7"/>
      <c r="AD33" s="7"/>
      <c r="AE33" s="7"/>
    </row>
    <row r="34" spans="2:31" x14ac:dyDescent="0.25">
      <c r="B34" s="5" t="s">
        <v>165</v>
      </c>
      <c r="C34" s="5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</row>
    <row r="35" spans="2:31" x14ac:dyDescent="0.25">
      <c r="B35" s="4" t="s">
        <v>30</v>
      </c>
      <c r="C35" s="4"/>
      <c r="D35" s="7">
        <v>20094.080000000002</v>
      </c>
      <c r="E35" s="7">
        <v>15342.1</v>
      </c>
      <c r="F35" s="7">
        <v>29548.7</v>
      </c>
      <c r="G35" s="7">
        <v>22457</v>
      </c>
      <c r="H35" s="7">
        <v>12663.71</v>
      </c>
      <c r="I35" s="7">
        <v>9624.41</v>
      </c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</row>
    <row r="36" spans="2:31" x14ac:dyDescent="0.25">
      <c r="B36" s="4" t="s">
        <v>31</v>
      </c>
      <c r="C36" s="4" t="s">
        <v>1174</v>
      </c>
      <c r="D36" s="7">
        <v>11635.12</v>
      </c>
      <c r="E36" s="7">
        <v>8959.0400000000009</v>
      </c>
      <c r="F36" s="7">
        <v>22860.27</v>
      </c>
      <c r="G36" s="7">
        <v>17579.310000000001</v>
      </c>
      <c r="H36" s="7">
        <v>20404.22</v>
      </c>
      <c r="I36" s="7">
        <v>15711.25</v>
      </c>
      <c r="J36" s="7">
        <v>1945.37</v>
      </c>
      <c r="K36" s="7">
        <v>15357.93</v>
      </c>
      <c r="L36" s="7">
        <v>14923.87</v>
      </c>
      <c r="M36" s="7">
        <v>11491.38</v>
      </c>
      <c r="N36" s="7">
        <v>7329.72</v>
      </c>
      <c r="O36" s="7">
        <v>5643.88</v>
      </c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</row>
    <row r="37" spans="2:31" x14ac:dyDescent="0.25">
      <c r="B37" s="4" t="s">
        <v>1214</v>
      </c>
      <c r="C37" s="4" t="s">
        <v>1174</v>
      </c>
      <c r="D37" s="7"/>
      <c r="E37" s="7"/>
      <c r="F37" s="7"/>
      <c r="G37" s="7"/>
      <c r="H37" s="7"/>
      <c r="I37" s="7"/>
      <c r="J37" s="7"/>
      <c r="K37" s="7"/>
      <c r="L37" s="7"/>
      <c r="M37" s="7"/>
      <c r="N37" s="7">
        <v>20185.240000000002</v>
      </c>
      <c r="O37" s="7">
        <v>11542.64</v>
      </c>
      <c r="P37" s="7" t="s">
        <v>275</v>
      </c>
      <c r="Q37" s="7" t="s">
        <v>274</v>
      </c>
      <c r="R37" s="7" t="s">
        <v>251</v>
      </c>
      <c r="S37" s="7" t="s">
        <v>246</v>
      </c>
      <c r="T37" s="7" t="s">
        <v>234</v>
      </c>
      <c r="U37" s="7" t="s">
        <v>228</v>
      </c>
      <c r="V37" s="7" t="s">
        <v>240</v>
      </c>
      <c r="W37" s="7" t="s">
        <v>246</v>
      </c>
      <c r="X37" s="7" t="s">
        <v>251</v>
      </c>
      <c r="Y37" s="7" t="s">
        <v>246</v>
      </c>
      <c r="Z37" s="7" t="s">
        <v>270</v>
      </c>
      <c r="AA37" s="7" t="s">
        <v>266</v>
      </c>
      <c r="AB37" s="7">
        <v>21149.5</v>
      </c>
      <c r="AC37" s="7">
        <v>16285.11</v>
      </c>
      <c r="AD37" s="7">
        <v>39881.78</v>
      </c>
      <c r="AE37" s="7">
        <v>30708.97</v>
      </c>
    </row>
    <row r="38" spans="2:31" x14ac:dyDescent="0.25">
      <c r="B38" s="4" t="s">
        <v>1017</v>
      </c>
      <c r="C38" s="4" t="s">
        <v>1176</v>
      </c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>
        <v>48466.45</v>
      </c>
      <c r="AC38" s="7">
        <v>41401.32</v>
      </c>
      <c r="AD38" s="7">
        <v>52820.9</v>
      </c>
      <c r="AE38" s="7">
        <v>40672.089999999997</v>
      </c>
    </row>
    <row r="39" spans="2:31" x14ac:dyDescent="0.25">
      <c r="B39" s="4" t="s">
        <v>31</v>
      </c>
      <c r="C39" s="4" t="s">
        <v>1174</v>
      </c>
      <c r="D39" s="7" t="s">
        <v>172</v>
      </c>
      <c r="E39" s="7" t="s">
        <v>167</v>
      </c>
      <c r="F39" s="7" t="s">
        <v>181</v>
      </c>
      <c r="G39" s="7" t="s">
        <v>176</v>
      </c>
      <c r="H39" s="7" t="s">
        <v>190</v>
      </c>
      <c r="I39" s="7" t="s">
        <v>185</v>
      </c>
      <c r="J39" s="7" t="s">
        <v>200</v>
      </c>
      <c r="K39" s="7" t="s">
        <v>195</v>
      </c>
      <c r="L39" s="7" t="s">
        <v>207</v>
      </c>
      <c r="M39" s="7" t="s">
        <v>204</v>
      </c>
      <c r="N39" s="7" t="s">
        <v>210</v>
      </c>
      <c r="O39" s="7" t="s">
        <v>214</v>
      </c>
      <c r="P39" s="7" t="s">
        <v>223</v>
      </c>
      <c r="Q39" s="7" t="s">
        <v>218</v>
      </c>
      <c r="R39" s="7" t="s">
        <v>85</v>
      </c>
      <c r="S39" s="7" t="s">
        <v>79</v>
      </c>
      <c r="T39" s="7" t="s">
        <v>235</v>
      </c>
      <c r="U39" s="7" t="s">
        <v>229</v>
      </c>
      <c r="V39" s="7" t="s">
        <v>241</v>
      </c>
      <c r="W39" s="7" t="s">
        <v>256</v>
      </c>
      <c r="X39" s="7" t="s">
        <v>261</v>
      </c>
      <c r="Y39" s="7" t="s">
        <v>256</v>
      </c>
      <c r="Z39" s="7" t="s">
        <v>271</v>
      </c>
      <c r="AA39" s="7" t="s">
        <v>267</v>
      </c>
      <c r="AB39" s="7"/>
      <c r="AC39" s="7"/>
      <c r="AD39" s="7"/>
      <c r="AE39" s="7"/>
    </row>
    <row r="40" spans="2:31" x14ac:dyDescent="0.25">
      <c r="B40" s="4" t="s">
        <v>1214</v>
      </c>
      <c r="C40" s="4" t="str">
        <f>$C$39</f>
        <v>9-VII-2</v>
      </c>
      <c r="D40" s="7" t="s">
        <v>172</v>
      </c>
      <c r="E40" s="7" t="s">
        <v>168</v>
      </c>
      <c r="F40" s="7" t="s">
        <v>181</v>
      </c>
      <c r="G40" s="7" t="s">
        <v>177</v>
      </c>
      <c r="H40" s="7" t="s">
        <v>191</v>
      </c>
      <c r="I40" s="7" t="s">
        <v>186</v>
      </c>
      <c r="J40" s="7" t="s">
        <v>201</v>
      </c>
      <c r="K40" s="7" t="s">
        <v>196</v>
      </c>
      <c r="L40" s="7" t="s">
        <v>208</v>
      </c>
      <c r="M40" s="7" t="s">
        <v>205</v>
      </c>
      <c r="N40" s="7" t="s">
        <v>211</v>
      </c>
      <c r="O40" s="7" t="s">
        <v>215</v>
      </c>
      <c r="P40" s="7" t="s">
        <v>224</v>
      </c>
      <c r="Q40" s="7" t="s">
        <v>219</v>
      </c>
      <c r="R40" s="7" t="s">
        <v>252</v>
      </c>
      <c r="S40" s="7" t="s">
        <v>247</v>
      </c>
      <c r="T40" s="7" t="s">
        <v>236</v>
      </c>
      <c r="U40" s="7" t="s">
        <v>230</v>
      </c>
      <c r="V40" s="7" t="s">
        <v>242</v>
      </c>
      <c r="W40" s="7" t="s">
        <v>257</v>
      </c>
      <c r="X40" s="7" t="s">
        <v>262</v>
      </c>
      <c r="Y40" s="7" t="s">
        <v>257</v>
      </c>
      <c r="Z40" s="7" t="s">
        <v>261</v>
      </c>
      <c r="AA40" s="7" t="s">
        <v>268</v>
      </c>
      <c r="AB40" s="7">
        <v>20949.5</v>
      </c>
      <c r="AC40" s="7">
        <v>15921.61</v>
      </c>
      <c r="AD40" s="7">
        <v>38276.5</v>
      </c>
      <c r="AE40" s="7">
        <v>29090.13</v>
      </c>
    </row>
    <row r="41" spans="2:31" x14ac:dyDescent="0.25">
      <c r="B41" s="4" t="s">
        <v>1214</v>
      </c>
      <c r="C41" s="4" t="str">
        <f>$C$39</f>
        <v>9-VII-2</v>
      </c>
      <c r="D41" s="7" t="s">
        <v>173</v>
      </c>
      <c r="E41" s="7" t="s">
        <v>169</v>
      </c>
      <c r="F41" s="7" t="s">
        <v>182</v>
      </c>
      <c r="G41" s="7" t="s">
        <v>178</v>
      </c>
      <c r="H41" s="7" t="s">
        <v>192</v>
      </c>
      <c r="I41" s="7" t="s">
        <v>187</v>
      </c>
      <c r="J41" s="7" t="s">
        <v>192</v>
      </c>
      <c r="K41" s="7" t="s">
        <v>197</v>
      </c>
      <c r="L41" s="7" t="s">
        <v>192</v>
      </c>
      <c r="M41" s="7" t="s">
        <v>197</v>
      </c>
      <c r="N41" s="7" t="s">
        <v>212</v>
      </c>
      <c r="O41" s="7" t="s">
        <v>216</v>
      </c>
      <c r="P41" s="7" t="s">
        <v>225</v>
      </c>
      <c r="Q41" s="7" t="s">
        <v>220</v>
      </c>
      <c r="R41" s="7" t="s">
        <v>253</v>
      </c>
      <c r="S41" s="7" t="s">
        <v>248</v>
      </c>
      <c r="T41" s="7" t="s">
        <v>237</v>
      </c>
      <c r="U41" s="7" t="s">
        <v>231</v>
      </c>
      <c r="V41" s="7" t="s">
        <v>243</v>
      </c>
      <c r="W41" s="7" t="s">
        <v>258</v>
      </c>
      <c r="X41" s="7" t="s">
        <v>263</v>
      </c>
      <c r="Y41" s="7" t="s">
        <v>258</v>
      </c>
      <c r="Z41" s="7" t="s">
        <v>261</v>
      </c>
      <c r="AA41" s="7" t="s">
        <v>256</v>
      </c>
      <c r="AB41" s="7">
        <v>20949.5</v>
      </c>
      <c r="AC41" s="7">
        <v>16131.11</v>
      </c>
      <c r="AD41" s="7">
        <v>38276.5</v>
      </c>
      <c r="AE41" s="7">
        <v>29472.9</v>
      </c>
    </row>
    <row r="42" spans="2:31" x14ac:dyDescent="0.25">
      <c r="B42" s="4" t="s">
        <v>166</v>
      </c>
      <c r="C42" s="4" t="s">
        <v>1173</v>
      </c>
      <c r="D42" s="7" t="s">
        <v>174</v>
      </c>
      <c r="E42" s="7" t="s">
        <v>170</v>
      </c>
      <c r="F42" s="7" t="s">
        <v>183</v>
      </c>
      <c r="G42" s="7" t="s">
        <v>179</v>
      </c>
      <c r="H42" s="7" t="s">
        <v>193</v>
      </c>
      <c r="I42" s="7" t="s">
        <v>188</v>
      </c>
      <c r="J42" s="7" t="s">
        <v>202</v>
      </c>
      <c r="K42" s="7" t="s">
        <v>198</v>
      </c>
      <c r="L42" s="7" t="s">
        <v>202</v>
      </c>
      <c r="M42" s="7" t="s">
        <v>198</v>
      </c>
      <c r="N42" s="7" t="s">
        <v>213</v>
      </c>
      <c r="O42" s="7" t="s">
        <v>217</v>
      </c>
      <c r="P42" s="7" t="s">
        <v>226</v>
      </c>
      <c r="Q42" s="7" t="s">
        <v>221</v>
      </c>
      <c r="R42" s="7" t="s">
        <v>254</v>
      </c>
      <c r="S42" s="7" t="s">
        <v>249</v>
      </c>
      <c r="T42" s="7" t="s">
        <v>238</v>
      </c>
      <c r="U42" s="7" t="s">
        <v>232</v>
      </c>
      <c r="V42" s="7" t="s">
        <v>244</v>
      </c>
      <c r="W42" s="7" t="s">
        <v>259</v>
      </c>
      <c r="X42" s="7" t="s">
        <v>264</v>
      </c>
      <c r="Y42" s="7" t="s">
        <v>259</v>
      </c>
      <c r="Z42" s="7" t="s">
        <v>272</v>
      </c>
      <c r="AA42" s="7" t="s">
        <v>269</v>
      </c>
      <c r="AB42" s="7">
        <v>38752.5</v>
      </c>
      <c r="AC42" s="7">
        <v>29451.89</v>
      </c>
      <c r="AD42" s="7">
        <v>111239</v>
      </c>
      <c r="AE42" s="7">
        <v>84541.64</v>
      </c>
    </row>
    <row r="43" spans="2:31" x14ac:dyDescent="0.25">
      <c r="B43" s="4" t="s">
        <v>1214</v>
      </c>
      <c r="C43" s="4"/>
      <c r="D43" s="7" t="s">
        <v>175</v>
      </c>
      <c r="E43" s="7" t="s">
        <v>171</v>
      </c>
      <c r="F43" s="7" t="s">
        <v>184</v>
      </c>
      <c r="G43" s="7" t="s">
        <v>180</v>
      </c>
      <c r="H43" s="7" t="s">
        <v>194</v>
      </c>
      <c r="I43" s="7" t="s">
        <v>189</v>
      </c>
      <c r="J43" s="7" t="s">
        <v>203</v>
      </c>
      <c r="K43" s="7" t="s">
        <v>199</v>
      </c>
      <c r="L43" s="7" t="s">
        <v>209</v>
      </c>
      <c r="M43" s="7" t="s">
        <v>206</v>
      </c>
      <c r="N43" s="7" t="s">
        <v>203</v>
      </c>
      <c r="O43" s="7" t="s">
        <v>199</v>
      </c>
      <c r="P43" s="7" t="s">
        <v>227</v>
      </c>
      <c r="Q43" s="7" t="s">
        <v>222</v>
      </c>
      <c r="R43" s="7" t="s">
        <v>255</v>
      </c>
      <c r="S43" s="7" t="s">
        <v>250</v>
      </c>
      <c r="T43" s="7" t="s">
        <v>239</v>
      </c>
      <c r="U43" s="7" t="s">
        <v>233</v>
      </c>
      <c r="V43" s="7" t="s">
        <v>245</v>
      </c>
      <c r="W43" s="7" t="s">
        <v>260</v>
      </c>
      <c r="X43" s="7" t="s">
        <v>265</v>
      </c>
      <c r="Y43" s="7" t="s">
        <v>260</v>
      </c>
      <c r="Z43" s="7" t="s">
        <v>273</v>
      </c>
      <c r="AA43" s="7" t="s">
        <v>245</v>
      </c>
      <c r="AB43" s="7">
        <v>19958.86</v>
      </c>
      <c r="AC43" s="7">
        <v>15368.33</v>
      </c>
      <c r="AD43" s="7">
        <v>39139.94</v>
      </c>
      <c r="AE43" s="7">
        <v>27827.75</v>
      </c>
    </row>
    <row r="44" spans="2:31" x14ac:dyDescent="0.25">
      <c r="B44" s="21" t="s">
        <v>1225</v>
      </c>
      <c r="C44" s="22"/>
      <c r="D44" s="22"/>
      <c r="E44" s="22"/>
      <c r="F44" s="23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</row>
    <row r="45" spans="2:31" x14ac:dyDescent="0.25">
      <c r="B45" s="4" t="s">
        <v>1214</v>
      </c>
      <c r="C45" s="4" t="s">
        <v>1177</v>
      </c>
      <c r="D45" s="7" t="s">
        <v>279</v>
      </c>
      <c r="E45" s="7" t="s">
        <v>276</v>
      </c>
      <c r="F45" s="7" t="s">
        <v>287</v>
      </c>
      <c r="G45" s="7" t="s">
        <v>282</v>
      </c>
      <c r="H45" s="7" t="s">
        <v>296</v>
      </c>
      <c r="I45" s="7" t="s">
        <v>292</v>
      </c>
      <c r="J45" s="7" t="s">
        <v>302</v>
      </c>
      <c r="K45" s="7" t="s">
        <v>300</v>
      </c>
      <c r="L45" s="7" t="s">
        <v>307</v>
      </c>
      <c r="M45" s="7" t="s">
        <v>304</v>
      </c>
      <c r="N45" s="7" t="s">
        <v>313</v>
      </c>
      <c r="O45" s="7" t="s">
        <v>310</v>
      </c>
      <c r="P45" s="7" t="s">
        <v>321</v>
      </c>
      <c r="Q45" s="7" t="s">
        <v>316</v>
      </c>
      <c r="R45" s="7" t="s">
        <v>331</v>
      </c>
      <c r="S45" s="7" t="s">
        <v>326</v>
      </c>
      <c r="T45" s="7" t="s">
        <v>341</v>
      </c>
      <c r="U45" s="7" t="s">
        <v>336</v>
      </c>
      <c r="V45" s="7" t="s">
        <v>352</v>
      </c>
      <c r="W45" s="7" t="s">
        <v>346</v>
      </c>
      <c r="X45" s="7" t="s">
        <v>358</v>
      </c>
      <c r="Y45" s="7" t="s">
        <v>364</v>
      </c>
      <c r="Z45" s="7" t="s">
        <v>375</v>
      </c>
      <c r="AA45" s="7" t="s">
        <v>370</v>
      </c>
      <c r="AB45" s="7" t="s">
        <v>1024</v>
      </c>
      <c r="AC45" s="7" t="s">
        <v>1018</v>
      </c>
      <c r="AD45" s="7" t="s">
        <v>1030</v>
      </c>
      <c r="AE45" s="7" t="s">
        <v>1036</v>
      </c>
    </row>
    <row r="46" spans="2:31" x14ac:dyDescent="0.25">
      <c r="B46" s="4" t="s">
        <v>1221</v>
      </c>
      <c r="C46" s="4" t="s">
        <v>1178</v>
      </c>
      <c r="D46" s="7" t="s">
        <v>280</v>
      </c>
      <c r="E46" s="7" t="s">
        <v>277</v>
      </c>
      <c r="F46" s="7" t="s">
        <v>288</v>
      </c>
      <c r="G46" s="7" t="s">
        <v>283</v>
      </c>
      <c r="H46" s="7" t="s">
        <v>297</v>
      </c>
      <c r="I46" s="7" t="s">
        <v>293</v>
      </c>
      <c r="J46" s="7" t="s">
        <v>297</v>
      </c>
      <c r="K46" s="7" t="s">
        <v>293</v>
      </c>
      <c r="L46" s="7" t="s">
        <v>308</v>
      </c>
      <c r="M46" s="7" t="s">
        <v>305</v>
      </c>
      <c r="N46" s="7" t="s">
        <v>314</v>
      </c>
      <c r="O46" s="7" t="s">
        <v>311</v>
      </c>
      <c r="P46" s="7" t="s">
        <v>322</v>
      </c>
      <c r="Q46" s="7" t="s">
        <v>317</v>
      </c>
      <c r="R46" s="7" t="s">
        <v>332</v>
      </c>
      <c r="S46" s="7" t="s">
        <v>327</v>
      </c>
      <c r="T46" s="7" t="s">
        <v>342</v>
      </c>
      <c r="U46" s="7" t="s">
        <v>337</v>
      </c>
      <c r="V46" s="7" t="s">
        <v>353</v>
      </c>
      <c r="W46" s="7" t="s">
        <v>347</v>
      </c>
      <c r="X46" s="7" t="s">
        <v>359</v>
      </c>
      <c r="Y46" s="7" t="s">
        <v>365</v>
      </c>
      <c r="Z46" s="7" t="s">
        <v>376</v>
      </c>
      <c r="AA46" s="7" t="s">
        <v>371</v>
      </c>
      <c r="AB46" s="7" t="s">
        <v>1025</v>
      </c>
      <c r="AC46" s="7" t="s">
        <v>1019</v>
      </c>
      <c r="AD46" s="7" t="s">
        <v>1031</v>
      </c>
      <c r="AE46" s="7" t="s">
        <v>1037</v>
      </c>
    </row>
    <row r="47" spans="2:31" x14ac:dyDescent="0.25">
      <c r="B47" s="4" t="s">
        <v>1214</v>
      </c>
      <c r="C47" s="4" t="str">
        <f>$C$45</f>
        <v>24-VII-2</v>
      </c>
      <c r="D47" s="7" t="s">
        <v>281</v>
      </c>
      <c r="E47" s="7" t="s">
        <v>278</v>
      </c>
      <c r="F47" s="7" t="s">
        <v>289</v>
      </c>
      <c r="G47" s="7" t="s">
        <v>284</v>
      </c>
      <c r="H47" s="7" t="s">
        <v>296</v>
      </c>
      <c r="I47" s="7" t="s">
        <v>292</v>
      </c>
      <c r="J47" s="7" t="s">
        <v>296</v>
      </c>
      <c r="K47" s="7" t="s">
        <v>292</v>
      </c>
      <c r="L47" s="7" t="s">
        <v>296</v>
      </c>
      <c r="M47" s="7" t="s">
        <v>292</v>
      </c>
      <c r="N47" s="7" t="s">
        <v>296</v>
      </c>
      <c r="O47" s="7" t="s">
        <v>292</v>
      </c>
      <c r="P47" s="7" t="s">
        <v>323</v>
      </c>
      <c r="Q47" s="7" t="s">
        <v>318</v>
      </c>
      <c r="R47" s="7" t="s">
        <v>333</v>
      </c>
      <c r="S47" s="7" t="s">
        <v>328</v>
      </c>
      <c r="T47" s="7" t="s">
        <v>343</v>
      </c>
      <c r="U47" s="7" t="s">
        <v>338</v>
      </c>
      <c r="V47" s="7" t="s">
        <v>354</v>
      </c>
      <c r="W47" s="7" t="s">
        <v>348</v>
      </c>
      <c r="X47" s="7" t="s">
        <v>360</v>
      </c>
      <c r="Y47" s="7" t="s">
        <v>366</v>
      </c>
      <c r="Z47" s="7" t="s">
        <v>377</v>
      </c>
      <c r="AA47" s="7" t="s">
        <v>372</v>
      </c>
      <c r="AB47" s="7" t="s">
        <v>1026</v>
      </c>
      <c r="AC47" s="7" t="s">
        <v>1020</v>
      </c>
      <c r="AD47" s="7" t="s">
        <v>1032</v>
      </c>
      <c r="AE47" s="7" t="s">
        <v>1038</v>
      </c>
    </row>
    <row r="48" spans="2:31" x14ac:dyDescent="0.25">
      <c r="B48" s="4" t="s">
        <v>1214</v>
      </c>
      <c r="C48" s="4" t="str">
        <f>$C$45</f>
        <v>24-VII-2</v>
      </c>
      <c r="D48" s="7"/>
      <c r="E48" s="7"/>
      <c r="F48" s="7" t="s">
        <v>290</v>
      </c>
      <c r="G48" s="7" t="s">
        <v>285</v>
      </c>
      <c r="H48" s="7" t="s">
        <v>298</v>
      </c>
      <c r="I48" s="7" t="s">
        <v>294</v>
      </c>
      <c r="J48" s="7" t="s">
        <v>303</v>
      </c>
      <c r="K48" s="7" t="s">
        <v>301</v>
      </c>
      <c r="L48" s="7" t="s">
        <v>303</v>
      </c>
      <c r="M48" s="7" t="s">
        <v>301</v>
      </c>
      <c r="N48" s="7" t="s">
        <v>303</v>
      </c>
      <c r="O48" s="7" t="s">
        <v>301</v>
      </c>
      <c r="P48" s="7" t="s">
        <v>324</v>
      </c>
      <c r="Q48" s="7" t="s">
        <v>319</v>
      </c>
      <c r="R48" s="7" t="s">
        <v>334</v>
      </c>
      <c r="S48" s="7" t="s">
        <v>329</v>
      </c>
      <c r="T48" s="7" t="s">
        <v>344</v>
      </c>
      <c r="U48" s="7" t="s">
        <v>339</v>
      </c>
      <c r="V48" s="7" t="s">
        <v>355</v>
      </c>
      <c r="W48" s="7" t="s">
        <v>349</v>
      </c>
      <c r="X48" s="7" t="s">
        <v>361</v>
      </c>
      <c r="Y48" s="7" t="s">
        <v>367</v>
      </c>
      <c r="Z48" s="7" t="s">
        <v>378</v>
      </c>
      <c r="AA48" s="7" t="s">
        <v>373</v>
      </c>
      <c r="AB48" s="7" t="s">
        <v>1027</v>
      </c>
      <c r="AC48" s="7" t="s">
        <v>1021</v>
      </c>
      <c r="AD48" s="7" t="s">
        <v>1033</v>
      </c>
      <c r="AE48" s="7" t="s">
        <v>1039</v>
      </c>
    </row>
    <row r="49" spans="2:31" x14ac:dyDescent="0.25">
      <c r="B49" s="4" t="s">
        <v>1214</v>
      </c>
      <c r="C49" s="4" t="str">
        <f>$C$45</f>
        <v>24-VII-2</v>
      </c>
      <c r="D49" s="7">
        <v>14900.2</v>
      </c>
      <c r="E49" s="7">
        <v>11473.15</v>
      </c>
      <c r="F49" s="7" t="s">
        <v>291</v>
      </c>
      <c r="G49" s="7" t="s">
        <v>286</v>
      </c>
      <c r="H49" s="7" t="s">
        <v>299</v>
      </c>
      <c r="I49" s="7" t="s">
        <v>295</v>
      </c>
      <c r="J49" s="7" t="s">
        <v>299</v>
      </c>
      <c r="K49" s="7" t="s">
        <v>295</v>
      </c>
      <c r="L49" s="7" t="s">
        <v>309</v>
      </c>
      <c r="M49" s="7" t="s">
        <v>306</v>
      </c>
      <c r="N49" s="7" t="s">
        <v>315</v>
      </c>
      <c r="O49" s="7" t="s">
        <v>312</v>
      </c>
      <c r="P49" s="7" t="s">
        <v>325</v>
      </c>
      <c r="Q49" s="7" t="s">
        <v>320</v>
      </c>
      <c r="R49" s="7" t="s">
        <v>335</v>
      </c>
      <c r="S49" s="7" t="s">
        <v>330</v>
      </c>
      <c r="T49" s="7" t="s">
        <v>345</v>
      </c>
      <c r="U49" s="7" t="s">
        <v>340</v>
      </c>
      <c r="V49" s="7" t="s">
        <v>356</v>
      </c>
      <c r="W49" s="7" t="s">
        <v>350</v>
      </c>
      <c r="X49" s="7" t="s">
        <v>362</v>
      </c>
      <c r="Y49" s="7" t="s">
        <v>368</v>
      </c>
      <c r="Z49" s="7" t="s">
        <v>356</v>
      </c>
      <c r="AA49" s="7" t="s">
        <v>350</v>
      </c>
      <c r="AB49" s="7" t="s">
        <v>1028</v>
      </c>
      <c r="AC49" s="7" t="s">
        <v>1022</v>
      </c>
      <c r="AD49" s="7" t="s">
        <v>1034</v>
      </c>
      <c r="AE49" s="7" t="s">
        <v>1040</v>
      </c>
    </row>
    <row r="50" spans="2:31" x14ac:dyDescent="0.25">
      <c r="B50" s="4" t="s">
        <v>1214</v>
      </c>
      <c r="C50" s="4" t="str">
        <f>$C$45</f>
        <v>24-VII-2</v>
      </c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>
        <v>6341.22</v>
      </c>
      <c r="U50" s="7">
        <v>4882.74</v>
      </c>
      <c r="V50" s="7" t="s">
        <v>357</v>
      </c>
      <c r="W50" s="7" t="s">
        <v>351</v>
      </c>
      <c r="X50" s="7" t="s">
        <v>363</v>
      </c>
      <c r="Y50" s="7" t="s">
        <v>369</v>
      </c>
      <c r="Z50" s="7" t="s">
        <v>379</v>
      </c>
      <c r="AA50" s="7" t="s">
        <v>374</v>
      </c>
      <c r="AB50" s="7" t="s">
        <v>1029</v>
      </c>
      <c r="AC50" s="7" t="s">
        <v>1023</v>
      </c>
      <c r="AD50" s="7" t="s">
        <v>1035</v>
      </c>
      <c r="AE50" s="7" t="s">
        <v>1041</v>
      </c>
    </row>
    <row r="51" spans="2:31" x14ac:dyDescent="0.25">
      <c r="B51" s="4" t="s">
        <v>1214</v>
      </c>
      <c r="C51" s="4" t="str">
        <f>$C$45</f>
        <v>24-VII-2</v>
      </c>
      <c r="D51" s="7">
        <v>3233.27</v>
      </c>
      <c r="E51" s="7">
        <v>2489.62</v>
      </c>
      <c r="F51" s="7">
        <v>21358.65</v>
      </c>
      <c r="G51" s="7">
        <v>16446.16</v>
      </c>
      <c r="H51" s="7">
        <v>21672.83</v>
      </c>
      <c r="I51" s="7">
        <v>16688.080000000002</v>
      </c>
      <c r="J51" s="7">
        <v>22128.09</v>
      </c>
      <c r="K51" s="7">
        <v>17038.64</v>
      </c>
      <c r="L51" s="7">
        <v>808.32</v>
      </c>
      <c r="M51" s="7">
        <v>659.37</v>
      </c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  <c r="AE51" s="7"/>
    </row>
    <row r="52" spans="2:31" x14ac:dyDescent="0.25">
      <c r="B52" s="4" t="s">
        <v>1216</v>
      </c>
      <c r="C52" s="4" t="s">
        <v>1178</v>
      </c>
      <c r="D52" s="7">
        <v>27509.38</v>
      </c>
      <c r="E52" s="7">
        <v>21182.22</v>
      </c>
      <c r="F52" s="7">
        <v>14365.23</v>
      </c>
      <c r="G52" s="7">
        <v>11061.23</v>
      </c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</row>
    <row r="53" spans="2:31" x14ac:dyDescent="0.25">
      <c r="B53" s="5" t="s">
        <v>380</v>
      </c>
      <c r="C53" s="5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</row>
    <row r="54" spans="2:31" x14ac:dyDescent="0.25">
      <c r="B54" s="4" t="s">
        <v>1213</v>
      </c>
      <c r="C54" s="4"/>
      <c r="D54" s="6">
        <v>16769.63</v>
      </c>
      <c r="E54" s="6">
        <v>10642.44</v>
      </c>
      <c r="F54" s="7">
        <v>180009.38</v>
      </c>
      <c r="G54" s="7">
        <v>13754.19</v>
      </c>
      <c r="H54" s="7">
        <v>34574.870000000003</v>
      </c>
      <c r="I54" s="7">
        <v>28452.58</v>
      </c>
      <c r="J54" s="7">
        <v>11912.52</v>
      </c>
      <c r="K54" s="7">
        <v>9053.51</v>
      </c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</row>
    <row r="55" spans="2:31" x14ac:dyDescent="0.25">
      <c r="B55" s="4" t="s">
        <v>1214</v>
      </c>
      <c r="C55" s="4" t="s">
        <v>1179</v>
      </c>
      <c r="D55" s="6">
        <v>8273.44</v>
      </c>
      <c r="E55" s="6">
        <v>6287.82</v>
      </c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</row>
    <row r="56" spans="2:31" x14ac:dyDescent="0.25">
      <c r="B56" s="4" t="s">
        <v>1216</v>
      </c>
      <c r="C56" s="4" t="s">
        <v>1180</v>
      </c>
      <c r="D56" s="6">
        <v>22366.54</v>
      </c>
      <c r="E56" s="6">
        <v>16998.560000000001</v>
      </c>
      <c r="F56" s="7">
        <v>21685.54</v>
      </c>
      <c r="G56" s="7">
        <v>16481</v>
      </c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</row>
    <row r="57" spans="2:31" x14ac:dyDescent="0.25">
      <c r="B57" s="4" t="s">
        <v>1214</v>
      </c>
      <c r="C57" s="4" t="s">
        <v>1179</v>
      </c>
      <c r="D57" s="6">
        <v>15683.28</v>
      </c>
      <c r="E57" s="6">
        <v>11919.3</v>
      </c>
      <c r="F57" s="7">
        <v>24754.37</v>
      </c>
      <c r="G57" s="7">
        <v>18845.849999999999</v>
      </c>
      <c r="H57" s="7">
        <v>22563.39</v>
      </c>
      <c r="I57" s="7">
        <v>17148.18</v>
      </c>
      <c r="J57" s="7">
        <v>26555.15</v>
      </c>
      <c r="K57" s="7">
        <v>20181.91</v>
      </c>
      <c r="L57" s="7">
        <v>31441.39</v>
      </c>
      <c r="M57" s="7">
        <v>23895.46</v>
      </c>
      <c r="N57" s="7">
        <v>25393.52</v>
      </c>
      <c r="O57" s="7">
        <v>19299.07</v>
      </c>
      <c r="P57" s="7">
        <v>25526.75</v>
      </c>
      <c r="Q57" s="7">
        <v>19400.32</v>
      </c>
      <c r="R57" s="7">
        <v>25526.75</v>
      </c>
      <c r="S57" s="7">
        <v>19400.32</v>
      </c>
      <c r="T57" s="7">
        <v>47395.23</v>
      </c>
      <c r="U57" s="7">
        <v>36020.379999999997</v>
      </c>
      <c r="V57" s="7">
        <v>44370.58</v>
      </c>
      <c r="W57" s="7">
        <v>33922.14</v>
      </c>
      <c r="X57" s="7">
        <v>25908.47</v>
      </c>
      <c r="Y57" s="7">
        <v>19690.45</v>
      </c>
      <c r="Z57" s="7">
        <v>25341.279999999999</v>
      </c>
      <c r="AA57" s="7">
        <v>19259.38</v>
      </c>
      <c r="AB57" s="7" t="s">
        <v>1043</v>
      </c>
      <c r="AC57" s="7" t="s">
        <v>1042</v>
      </c>
      <c r="AD57" s="7"/>
      <c r="AE57" s="7"/>
    </row>
    <row r="58" spans="2:31" x14ac:dyDescent="0.25">
      <c r="B58" s="4" t="s">
        <v>1214</v>
      </c>
      <c r="C58" s="4" t="s">
        <v>1179</v>
      </c>
      <c r="D58" s="6">
        <v>15741.62</v>
      </c>
      <c r="E58" s="6">
        <v>11963.63</v>
      </c>
      <c r="F58" s="7">
        <v>30083.06</v>
      </c>
      <c r="G58" s="7">
        <v>22863.13</v>
      </c>
      <c r="H58" s="7">
        <v>23866.639999999999</v>
      </c>
      <c r="I58" s="7">
        <v>18138.64</v>
      </c>
      <c r="J58" s="7">
        <v>25775.24</v>
      </c>
      <c r="K58" s="7">
        <v>19589.189999999999</v>
      </c>
      <c r="L58" s="7">
        <v>25775.24</v>
      </c>
      <c r="M58" s="7">
        <v>19589.189999999999</v>
      </c>
      <c r="N58" s="7">
        <v>25775.24</v>
      </c>
      <c r="O58" s="7">
        <v>19589.189999999999</v>
      </c>
      <c r="P58" s="7">
        <v>44589.47</v>
      </c>
      <c r="Q58" s="7">
        <v>34088.5</v>
      </c>
      <c r="R58" s="7">
        <v>25908.47</v>
      </c>
      <c r="S58" s="7">
        <v>19690.45</v>
      </c>
      <c r="T58" s="7">
        <v>44431.360000000001</v>
      </c>
      <c r="U58" s="7">
        <v>33793.56</v>
      </c>
      <c r="V58" s="7">
        <v>25908.47</v>
      </c>
      <c r="W58" s="7">
        <v>19690.45</v>
      </c>
      <c r="X58" s="7">
        <v>26733.59</v>
      </c>
      <c r="Y58" s="7">
        <v>20317.52</v>
      </c>
      <c r="Z58" s="7">
        <v>22814.15</v>
      </c>
      <c r="AA58" s="7">
        <v>17338.759999999998</v>
      </c>
      <c r="AB58" s="7" t="s">
        <v>1045</v>
      </c>
      <c r="AC58" s="7" t="s">
        <v>1044</v>
      </c>
      <c r="AD58" s="7" t="s">
        <v>1053</v>
      </c>
      <c r="AE58" s="7" t="s">
        <v>1052</v>
      </c>
    </row>
    <row r="59" spans="2:31" x14ac:dyDescent="0.25">
      <c r="B59" s="4" t="s">
        <v>1214</v>
      </c>
      <c r="C59" s="4" t="s">
        <v>1179</v>
      </c>
      <c r="D59" s="6">
        <v>15578.81</v>
      </c>
      <c r="E59" s="6">
        <v>11839.9</v>
      </c>
      <c r="F59" s="7">
        <v>2630.68</v>
      </c>
      <c r="G59" s="7">
        <v>1999.32</v>
      </c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</row>
    <row r="60" spans="2:31" x14ac:dyDescent="0.25">
      <c r="B60" s="4" t="s">
        <v>1222</v>
      </c>
      <c r="C60" s="4" t="s">
        <v>1181</v>
      </c>
      <c r="D60" s="6">
        <v>25755.71</v>
      </c>
      <c r="E60" s="6">
        <v>19574.330000000002</v>
      </c>
      <c r="F60" s="7">
        <v>26346.9</v>
      </c>
      <c r="G60" s="7">
        <v>20023.64</v>
      </c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</row>
    <row r="61" spans="2:31" x14ac:dyDescent="0.25">
      <c r="B61" s="4" t="s">
        <v>1217</v>
      </c>
      <c r="C61" s="4" t="s">
        <v>1181</v>
      </c>
      <c r="D61" s="6">
        <v>31542.52</v>
      </c>
      <c r="E61" s="6">
        <v>24113.040000000001</v>
      </c>
      <c r="F61" s="7">
        <v>71267.05</v>
      </c>
      <c r="G61" s="7">
        <v>54162.96</v>
      </c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</row>
    <row r="62" spans="2:31" x14ac:dyDescent="0.25">
      <c r="B62" s="4" t="s">
        <v>1214</v>
      </c>
      <c r="C62" s="4" t="s">
        <v>1179</v>
      </c>
      <c r="D62" s="6"/>
      <c r="E62" s="7"/>
      <c r="F62" s="7">
        <v>17463.689999999999</v>
      </c>
      <c r="G62" s="7">
        <v>13447.05</v>
      </c>
      <c r="H62" s="7">
        <v>20749.55</v>
      </c>
      <c r="I62" s="7">
        <v>15977.15</v>
      </c>
      <c r="J62" s="7">
        <v>22918.16</v>
      </c>
      <c r="K62" s="7">
        <v>17646.98</v>
      </c>
      <c r="L62" s="7">
        <v>21968.74</v>
      </c>
      <c r="M62" s="7">
        <v>16915.939999999999</v>
      </c>
      <c r="N62" s="7">
        <v>22494.2</v>
      </c>
      <c r="O62" s="7">
        <v>17320.53</v>
      </c>
      <c r="P62" s="7">
        <v>23354.69</v>
      </c>
      <c r="Q62" s="7">
        <v>17983.12</v>
      </c>
      <c r="R62" s="7">
        <v>25642.28</v>
      </c>
      <c r="S62" s="7">
        <v>19744.560000000001</v>
      </c>
      <c r="T62" s="7">
        <v>43782.27</v>
      </c>
      <c r="U62" s="7">
        <v>33712.35</v>
      </c>
      <c r="V62" s="7">
        <v>24938.27</v>
      </c>
      <c r="W62" s="7">
        <v>19202.47</v>
      </c>
      <c r="X62" s="7">
        <v>34329.19</v>
      </c>
      <c r="Y62" s="7">
        <v>26433.48</v>
      </c>
      <c r="Z62" s="7"/>
      <c r="AA62" s="7"/>
      <c r="AB62" s="7"/>
      <c r="AC62" s="7"/>
      <c r="AD62" s="7"/>
      <c r="AE62" s="7"/>
    </row>
    <row r="63" spans="2:31" x14ac:dyDescent="0.25">
      <c r="B63" s="4" t="s">
        <v>1218</v>
      </c>
      <c r="C63" s="4" t="s">
        <v>1181</v>
      </c>
      <c r="D63" s="7"/>
      <c r="E63" s="7"/>
      <c r="F63" s="7">
        <v>39976.28</v>
      </c>
      <c r="G63" s="7">
        <v>18321.61</v>
      </c>
      <c r="H63" s="7">
        <v>42080.29</v>
      </c>
      <c r="I63" s="7">
        <v>32401.83</v>
      </c>
      <c r="J63" s="7">
        <v>42080.29</v>
      </c>
      <c r="K63" s="7">
        <v>32401.83</v>
      </c>
      <c r="L63" s="7">
        <v>42080.29</v>
      </c>
      <c r="M63" s="7">
        <v>32401.83</v>
      </c>
      <c r="N63" s="7">
        <v>32280.07</v>
      </c>
      <c r="O63" s="7">
        <v>29475.66</v>
      </c>
      <c r="P63" s="7">
        <v>42213.52</v>
      </c>
      <c r="Q63" s="7">
        <v>32504.41</v>
      </c>
      <c r="R63" s="7">
        <v>83810.53</v>
      </c>
      <c r="S63" s="7">
        <v>64534.11</v>
      </c>
      <c r="T63" s="7">
        <v>71157.58</v>
      </c>
      <c r="U63" s="7">
        <v>54791.33</v>
      </c>
      <c r="V63" s="7">
        <v>48003.37</v>
      </c>
      <c r="W63" s="7">
        <v>31970.29</v>
      </c>
      <c r="X63" s="7">
        <v>38859.83</v>
      </c>
      <c r="Y63" s="7">
        <v>34914.379999999997</v>
      </c>
      <c r="Z63" s="7">
        <v>78357.77</v>
      </c>
      <c r="AA63" s="7">
        <v>60335.48</v>
      </c>
      <c r="AB63" s="7" t="s">
        <v>1047</v>
      </c>
      <c r="AC63" s="7" t="s">
        <v>1046</v>
      </c>
      <c r="AD63" s="7" t="s">
        <v>1059</v>
      </c>
      <c r="AE63" s="7" t="s">
        <v>1058</v>
      </c>
    </row>
    <row r="64" spans="2:31" x14ac:dyDescent="0.25">
      <c r="B64" s="4" t="s">
        <v>1214</v>
      </c>
      <c r="C64" s="4" t="s">
        <v>1179</v>
      </c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>
        <v>27236.95</v>
      </c>
      <c r="S64" s="7">
        <v>20972.45</v>
      </c>
      <c r="T64" s="7">
        <v>28598.79</v>
      </c>
      <c r="U64" s="7">
        <v>22021.07</v>
      </c>
      <c r="V64" s="7">
        <v>28598.79</v>
      </c>
      <c r="W64" s="7">
        <v>22021.07</v>
      </c>
      <c r="X64" s="7">
        <v>30507.39</v>
      </c>
      <c r="Y64" s="7">
        <v>23490.69</v>
      </c>
      <c r="Z64" s="7">
        <v>30507.39</v>
      </c>
      <c r="AA64" s="7">
        <v>23490.69</v>
      </c>
      <c r="AB64" s="7" t="s">
        <v>1050</v>
      </c>
      <c r="AC64" s="7" t="s">
        <v>1048</v>
      </c>
      <c r="AD64" s="7" t="s">
        <v>1056</v>
      </c>
      <c r="AE64" s="7" t="s">
        <v>1054</v>
      </c>
    </row>
    <row r="65" spans="2:31" x14ac:dyDescent="0.25">
      <c r="B65" s="4" t="s">
        <v>1214</v>
      </c>
      <c r="C65" s="4" t="s">
        <v>1179</v>
      </c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 t="s">
        <v>1051</v>
      </c>
      <c r="AC65" s="7" t="s">
        <v>1049</v>
      </c>
      <c r="AD65" s="7" t="s">
        <v>1057</v>
      </c>
      <c r="AE65" s="7" t="s">
        <v>1055</v>
      </c>
    </row>
    <row r="66" spans="2:31" x14ac:dyDescent="0.25">
      <c r="B66" s="4" t="s">
        <v>1214</v>
      </c>
      <c r="C66" s="4" t="s">
        <v>1179</v>
      </c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 t="s">
        <v>1061</v>
      </c>
      <c r="AE66" s="7" t="s">
        <v>1060</v>
      </c>
    </row>
    <row r="67" spans="2:31" x14ac:dyDescent="0.25">
      <c r="B67" s="16" t="s">
        <v>1232</v>
      </c>
      <c r="C67" s="13"/>
      <c r="D67" s="14"/>
      <c r="E67" s="11"/>
      <c r="F67" s="12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</row>
    <row r="68" spans="2:31" x14ac:dyDescent="0.25">
      <c r="B68" s="4" t="s">
        <v>1214</v>
      </c>
      <c r="C68" s="4" t="s">
        <v>1182</v>
      </c>
      <c r="D68" s="6" t="s">
        <v>385</v>
      </c>
      <c r="E68" s="6" t="s">
        <v>381</v>
      </c>
      <c r="F68" s="7" t="s">
        <v>399</v>
      </c>
      <c r="G68" s="7" t="s">
        <v>395</v>
      </c>
      <c r="H68" s="7" t="s">
        <v>420</v>
      </c>
      <c r="I68" s="7" t="s">
        <v>410</v>
      </c>
      <c r="J68" s="7" t="s">
        <v>420</v>
      </c>
      <c r="K68" s="7" t="s">
        <v>410</v>
      </c>
      <c r="L68" s="7" t="s">
        <v>448</v>
      </c>
      <c r="M68" s="7" t="s">
        <v>445</v>
      </c>
      <c r="N68" s="7" t="s">
        <v>470</v>
      </c>
      <c r="O68" s="7" t="s">
        <v>465</v>
      </c>
      <c r="P68" s="7" t="s">
        <v>484</v>
      </c>
      <c r="Q68" s="7" t="s">
        <v>489</v>
      </c>
      <c r="R68" s="7" t="s">
        <v>508</v>
      </c>
      <c r="S68" s="7" t="s">
        <v>504</v>
      </c>
      <c r="T68" s="7" t="s">
        <v>536</v>
      </c>
      <c r="U68" s="7" t="s">
        <v>523</v>
      </c>
      <c r="V68" s="7" t="s">
        <v>561</v>
      </c>
      <c r="W68" s="7" t="s">
        <v>549</v>
      </c>
      <c r="X68" s="7" t="s">
        <v>589</v>
      </c>
      <c r="Y68" s="7" t="s">
        <v>573</v>
      </c>
      <c r="Z68" s="7" t="s">
        <v>607</v>
      </c>
      <c r="AA68" s="7" t="s">
        <v>593</v>
      </c>
      <c r="AB68" s="7" t="s">
        <v>1065</v>
      </c>
      <c r="AC68" s="7" t="s">
        <v>1062</v>
      </c>
      <c r="AD68" s="7" t="s">
        <v>1084</v>
      </c>
      <c r="AE68" s="7" t="s">
        <v>1080</v>
      </c>
    </row>
    <row r="69" spans="2:31" x14ac:dyDescent="0.25">
      <c r="B69" s="4" t="s">
        <v>1219</v>
      </c>
      <c r="C69" s="4" t="s">
        <v>1186</v>
      </c>
      <c r="D69" s="6" t="s">
        <v>386</v>
      </c>
      <c r="E69" s="6" t="s">
        <v>382</v>
      </c>
      <c r="F69" s="7" t="s">
        <v>400</v>
      </c>
      <c r="G69" s="7" t="s">
        <v>396</v>
      </c>
      <c r="H69" s="7" t="s">
        <v>421</v>
      </c>
      <c r="I69" s="7" t="s">
        <v>411</v>
      </c>
      <c r="J69" s="7" t="s">
        <v>421</v>
      </c>
      <c r="K69" s="7" t="s">
        <v>411</v>
      </c>
      <c r="L69" s="7" t="s">
        <v>421</v>
      </c>
      <c r="M69" s="7" t="s">
        <v>411</v>
      </c>
      <c r="N69" s="7" t="s">
        <v>471</v>
      </c>
      <c r="O69" s="7" t="s">
        <v>466</v>
      </c>
      <c r="P69" s="7" t="s">
        <v>485</v>
      </c>
      <c r="Q69" s="7" t="s">
        <v>490</v>
      </c>
      <c r="R69" s="7" t="s">
        <v>509</v>
      </c>
      <c r="S69" s="7" t="s">
        <v>505</v>
      </c>
      <c r="T69" s="7" t="s">
        <v>537</v>
      </c>
      <c r="U69" s="7" t="s">
        <v>524</v>
      </c>
      <c r="V69" s="7" t="s">
        <v>562</v>
      </c>
      <c r="W69" s="7" t="s">
        <v>550</v>
      </c>
      <c r="X69" s="7" t="s">
        <v>590</v>
      </c>
      <c r="Y69" s="7" t="s">
        <v>574</v>
      </c>
      <c r="Z69" s="7" t="s">
        <v>608</v>
      </c>
      <c r="AA69" s="7" t="s">
        <v>594</v>
      </c>
      <c r="AB69" s="7" t="s">
        <v>1066</v>
      </c>
      <c r="AC69" s="7" t="s">
        <v>1063</v>
      </c>
      <c r="AD69" s="7" t="s">
        <v>1085</v>
      </c>
      <c r="AE69" s="7" t="s">
        <v>1081</v>
      </c>
    </row>
    <row r="70" spans="2:31" x14ac:dyDescent="0.25">
      <c r="B70" s="4" t="s">
        <v>1214</v>
      </c>
      <c r="C70" s="4" t="s">
        <v>1182</v>
      </c>
      <c r="D70" s="6" t="s">
        <v>387</v>
      </c>
      <c r="E70" s="6" t="s">
        <v>383</v>
      </c>
      <c r="F70" s="7" t="s">
        <v>401</v>
      </c>
      <c r="G70" s="7" t="s">
        <v>397</v>
      </c>
      <c r="H70" s="7" t="s">
        <v>422</v>
      </c>
      <c r="I70" s="7" t="s">
        <v>412</v>
      </c>
      <c r="J70" s="7" t="s">
        <v>432</v>
      </c>
      <c r="K70" s="7" t="s">
        <v>429</v>
      </c>
      <c r="L70" s="7" t="s">
        <v>449</v>
      </c>
      <c r="M70" s="7" t="s">
        <v>446</v>
      </c>
      <c r="N70" s="7" t="s">
        <v>472</v>
      </c>
      <c r="O70" s="7" t="s">
        <v>467</v>
      </c>
      <c r="P70" s="7" t="s">
        <v>486</v>
      </c>
      <c r="Q70" s="7" t="s">
        <v>491</v>
      </c>
      <c r="R70" s="7" t="s">
        <v>510</v>
      </c>
      <c r="S70" s="7" t="s">
        <v>506</v>
      </c>
      <c r="T70" s="7" t="s">
        <v>538</v>
      </c>
      <c r="U70" s="7" t="s">
        <v>525</v>
      </c>
      <c r="V70" s="7" t="s">
        <v>563</v>
      </c>
      <c r="W70" s="7" t="s">
        <v>551</v>
      </c>
      <c r="X70" s="7" t="s">
        <v>591</v>
      </c>
      <c r="Y70" s="7" t="s">
        <v>575</v>
      </c>
      <c r="Z70" s="7" t="s">
        <v>609</v>
      </c>
      <c r="AA70" s="7" t="s">
        <v>595</v>
      </c>
      <c r="AB70" s="7" t="s">
        <v>387</v>
      </c>
      <c r="AC70" s="7" t="s">
        <v>383</v>
      </c>
      <c r="AD70" s="7" t="s">
        <v>1086</v>
      </c>
      <c r="AE70" s="7" t="s">
        <v>1082</v>
      </c>
    </row>
    <row r="71" spans="2:31" x14ac:dyDescent="0.25">
      <c r="B71" s="4" t="s">
        <v>1220</v>
      </c>
      <c r="C71" s="4" t="s">
        <v>1182</v>
      </c>
      <c r="D71" s="6" t="s">
        <v>385</v>
      </c>
      <c r="E71" s="6" t="s">
        <v>381</v>
      </c>
      <c r="F71" s="7" t="s">
        <v>399</v>
      </c>
      <c r="G71" s="7" t="s">
        <v>395</v>
      </c>
      <c r="H71" s="7" t="s">
        <v>423</v>
      </c>
      <c r="I71" s="7" t="s">
        <v>413</v>
      </c>
      <c r="J71" s="7" t="s">
        <v>433</v>
      </c>
      <c r="K71" s="7" t="s">
        <v>430</v>
      </c>
      <c r="L71" s="7" t="s">
        <v>450</v>
      </c>
      <c r="M71" s="7" t="s">
        <v>447</v>
      </c>
      <c r="N71" s="7" t="s">
        <v>473</v>
      </c>
      <c r="O71" s="7" t="s">
        <v>468</v>
      </c>
      <c r="P71" s="7" t="s">
        <v>484</v>
      </c>
      <c r="Q71" s="7" t="s">
        <v>489</v>
      </c>
      <c r="R71" s="7" t="s">
        <v>484</v>
      </c>
      <c r="S71" s="7" t="s">
        <v>489</v>
      </c>
      <c r="T71" s="7" t="s">
        <v>539</v>
      </c>
      <c r="U71" s="7" t="s">
        <v>526</v>
      </c>
      <c r="V71" s="7" t="s">
        <v>564</v>
      </c>
      <c r="W71" s="7" t="s">
        <v>552</v>
      </c>
      <c r="X71" s="7" t="s">
        <v>592</v>
      </c>
      <c r="Y71" s="7" t="s">
        <v>576</v>
      </c>
      <c r="Z71" s="7" t="s">
        <v>610</v>
      </c>
      <c r="AA71" s="7" t="s">
        <v>596</v>
      </c>
      <c r="AB71" s="7" t="s">
        <v>1067</v>
      </c>
      <c r="AC71" s="7" t="s">
        <v>1064</v>
      </c>
      <c r="AD71" s="7" t="s">
        <v>1087</v>
      </c>
      <c r="AE71" s="7" t="s">
        <v>1083</v>
      </c>
    </row>
    <row r="72" spans="2:31" x14ac:dyDescent="0.25">
      <c r="B72" s="4" t="s">
        <v>1214</v>
      </c>
      <c r="C72" s="4" t="s">
        <v>1182</v>
      </c>
      <c r="D72" s="6"/>
      <c r="E72" s="6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 t="s">
        <v>540</v>
      </c>
      <c r="U72" s="7" t="s">
        <v>527</v>
      </c>
      <c r="V72" s="7"/>
      <c r="W72" s="7"/>
      <c r="X72" s="7"/>
      <c r="Y72" s="7"/>
      <c r="Z72" s="7"/>
      <c r="AA72" s="7"/>
      <c r="AB72" s="7"/>
      <c r="AC72" s="7"/>
      <c r="AD72" s="7"/>
      <c r="AE72" s="7"/>
    </row>
    <row r="73" spans="2:31" x14ac:dyDescent="0.25">
      <c r="B73" s="4" t="s">
        <v>985</v>
      </c>
      <c r="C73" s="4" t="s">
        <v>1198</v>
      </c>
      <c r="D73" s="6" t="s">
        <v>388</v>
      </c>
      <c r="E73" s="6" t="s">
        <v>384</v>
      </c>
      <c r="F73" s="7" t="s">
        <v>402</v>
      </c>
      <c r="G73" s="7" t="s">
        <v>398</v>
      </c>
      <c r="H73" s="7" t="s">
        <v>424</v>
      </c>
      <c r="I73" s="7" t="s">
        <v>414</v>
      </c>
      <c r="J73" s="7" t="s">
        <v>424</v>
      </c>
      <c r="K73" s="7" t="s">
        <v>414</v>
      </c>
      <c r="L73" s="7" t="s">
        <v>424</v>
      </c>
      <c r="M73" s="7" t="s">
        <v>414</v>
      </c>
      <c r="N73" s="7" t="s">
        <v>424</v>
      </c>
      <c r="O73" s="7" t="s">
        <v>414</v>
      </c>
      <c r="P73" s="7" t="s">
        <v>487</v>
      </c>
      <c r="Q73" s="7" t="s">
        <v>492</v>
      </c>
      <c r="R73" s="7" t="s">
        <v>511</v>
      </c>
      <c r="S73" s="7" t="s">
        <v>507</v>
      </c>
      <c r="T73" s="7" t="s">
        <v>541</v>
      </c>
      <c r="U73" s="7" t="s">
        <v>528</v>
      </c>
      <c r="V73" s="7" t="s">
        <v>565</v>
      </c>
      <c r="W73" s="7" t="s">
        <v>553</v>
      </c>
      <c r="X73" s="7" t="s">
        <v>587</v>
      </c>
      <c r="Y73" s="7" t="s">
        <v>577</v>
      </c>
      <c r="Z73" s="7" t="s">
        <v>605</v>
      </c>
      <c r="AA73" s="7" t="s">
        <v>597</v>
      </c>
      <c r="AB73" s="7" t="s">
        <v>1070</v>
      </c>
      <c r="AC73" s="7" t="s">
        <v>1068</v>
      </c>
      <c r="AD73" s="7" t="s">
        <v>1090</v>
      </c>
      <c r="AE73" s="7" t="s">
        <v>1088</v>
      </c>
    </row>
    <row r="74" spans="2:31" x14ac:dyDescent="0.25">
      <c r="B74" s="4" t="s">
        <v>1213</v>
      </c>
      <c r="C74" s="4"/>
      <c r="D74" s="6"/>
      <c r="E74" s="6"/>
      <c r="F74" s="7"/>
      <c r="G74" s="7"/>
      <c r="H74" s="7" t="s">
        <v>425</v>
      </c>
      <c r="I74" s="7" t="s">
        <v>415</v>
      </c>
      <c r="J74" s="7" t="s">
        <v>434</v>
      </c>
      <c r="K74" s="7" t="s">
        <v>431</v>
      </c>
      <c r="L74" s="7" t="s">
        <v>452</v>
      </c>
      <c r="M74" s="7" t="s">
        <v>451</v>
      </c>
      <c r="N74" s="7" t="s">
        <v>474</v>
      </c>
      <c r="O74" s="7" t="s">
        <v>469</v>
      </c>
      <c r="P74" s="7" t="s">
        <v>488</v>
      </c>
      <c r="Q74" s="7" t="s">
        <v>493</v>
      </c>
      <c r="R74" s="7" t="s">
        <v>488</v>
      </c>
      <c r="S74" s="7" t="s">
        <v>493</v>
      </c>
      <c r="T74" s="7" t="s">
        <v>542</v>
      </c>
      <c r="U74" s="7" t="s">
        <v>529</v>
      </c>
      <c r="V74" s="7" t="s">
        <v>566</v>
      </c>
      <c r="W74" s="7" t="s">
        <v>554</v>
      </c>
      <c r="X74" s="7" t="s">
        <v>588</v>
      </c>
      <c r="Y74" s="7" t="s">
        <v>578</v>
      </c>
      <c r="Z74" s="7" t="s">
        <v>606</v>
      </c>
      <c r="AA74" s="7" t="s">
        <v>598</v>
      </c>
      <c r="AB74" s="7" t="s">
        <v>1071</v>
      </c>
      <c r="AC74" s="7" t="s">
        <v>1069</v>
      </c>
      <c r="AD74" s="7" t="s">
        <v>1091</v>
      </c>
      <c r="AE74" s="7" t="s">
        <v>1089</v>
      </c>
    </row>
    <row r="75" spans="2:31" x14ac:dyDescent="0.25">
      <c r="B75" s="4" t="s">
        <v>1214</v>
      </c>
      <c r="C75" s="4" t="s">
        <v>1182</v>
      </c>
      <c r="D75" s="6" t="s">
        <v>392</v>
      </c>
      <c r="E75" s="6" t="s">
        <v>389</v>
      </c>
      <c r="F75" s="7" t="s">
        <v>407</v>
      </c>
      <c r="G75" s="7" t="s">
        <v>403</v>
      </c>
      <c r="H75" s="7" t="s">
        <v>426</v>
      </c>
      <c r="I75" s="7" t="s">
        <v>416</v>
      </c>
      <c r="J75" s="7" t="s">
        <v>435</v>
      </c>
      <c r="K75" s="7" t="s">
        <v>438</v>
      </c>
      <c r="L75" s="7" t="s">
        <v>453</v>
      </c>
      <c r="M75" s="7" t="s">
        <v>462</v>
      </c>
      <c r="N75" s="7" t="s">
        <v>475</v>
      </c>
      <c r="O75" s="7" t="s">
        <v>481</v>
      </c>
      <c r="P75" s="7" t="s">
        <v>497</v>
      </c>
      <c r="Q75" s="7" t="s">
        <v>494</v>
      </c>
      <c r="R75" s="7" t="s">
        <v>512</v>
      </c>
      <c r="S75" s="7" t="s">
        <v>518</v>
      </c>
      <c r="T75" s="7" t="s">
        <v>543</v>
      </c>
      <c r="U75" s="7" t="s">
        <v>530</v>
      </c>
      <c r="V75" s="7" t="s">
        <v>567</v>
      </c>
      <c r="W75" s="7" t="s">
        <v>555</v>
      </c>
      <c r="X75" s="7" t="s">
        <v>585</v>
      </c>
      <c r="Y75" s="7" t="s">
        <v>579</v>
      </c>
      <c r="Z75" s="7" t="s">
        <v>603</v>
      </c>
      <c r="AA75" s="7" t="s">
        <v>599</v>
      </c>
      <c r="AB75" s="7" t="s">
        <v>1074</v>
      </c>
      <c r="AC75" s="7" t="s">
        <v>1072</v>
      </c>
      <c r="AD75" s="7" t="s">
        <v>1095</v>
      </c>
      <c r="AE75" s="7" t="s">
        <v>1092</v>
      </c>
    </row>
    <row r="76" spans="2:31" x14ac:dyDescent="0.25">
      <c r="B76" s="4" t="s">
        <v>1214</v>
      </c>
      <c r="C76" s="4" t="s">
        <v>1182</v>
      </c>
      <c r="D76" s="6" t="s">
        <v>393</v>
      </c>
      <c r="E76" s="6" t="s">
        <v>390</v>
      </c>
      <c r="F76" s="7" t="s">
        <v>408</v>
      </c>
      <c r="G76" s="7" t="s">
        <v>404</v>
      </c>
      <c r="H76" s="7" t="s">
        <v>427</v>
      </c>
      <c r="I76" s="7" t="s">
        <v>417</v>
      </c>
      <c r="J76" s="7" t="s">
        <v>436</v>
      </c>
      <c r="K76" s="7" t="s">
        <v>439</v>
      </c>
      <c r="L76" s="7" t="s">
        <v>454</v>
      </c>
      <c r="M76" s="7" t="s">
        <v>463</v>
      </c>
      <c r="N76" s="7" t="s">
        <v>476</v>
      </c>
      <c r="O76" s="7" t="s">
        <v>482</v>
      </c>
      <c r="P76" s="7" t="s">
        <v>498</v>
      </c>
      <c r="Q76" s="7" t="s">
        <v>495</v>
      </c>
      <c r="R76" s="7" t="s">
        <v>513</v>
      </c>
      <c r="S76" s="7" t="s">
        <v>519</v>
      </c>
      <c r="T76" s="7" t="s">
        <v>544</v>
      </c>
      <c r="U76" s="7" t="s">
        <v>531</v>
      </c>
      <c r="V76" s="7" t="s">
        <v>568</v>
      </c>
      <c r="W76" s="7" t="s">
        <v>556</v>
      </c>
      <c r="X76" s="7" t="s">
        <v>568</v>
      </c>
      <c r="Y76" s="7" t="s">
        <v>556</v>
      </c>
      <c r="Z76" s="7" t="s">
        <v>568</v>
      </c>
      <c r="AA76" s="7" t="s">
        <v>556</v>
      </c>
      <c r="AB76" s="7" t="s">
        <v>393</v>
      </c>
      <c r="AC76" s="7" t="s">
        <v>390</v>
      </c>
      <c r="AD76" s="7" t="s">
        <v>1096</v>
      </c>
      <c r="AE76" s="7" t="s">
        <v>1093</v>
      </c>
    </row>
    <row r="77" spans="2:31" x14ac:dyDescent="0.25">
      <c r="B77" s="4" t="s">
        <v>1222</v>
      </c>
      <c r="C77" s="4" t="s">
        <v>1183</v>
      </c>
      <c r="D77" s="6" t="s">
        <v>394</v>
      </c>
      <c r="E77" s="6" t="s">
        <v>391</v>
      </c>
      <c r="F77" s="7" t="s">
        <v>409</v>
      </c>
      <c r="G77" s="7" t="s">
        <v>405</v>
      </c>
      <c r="H77" s="7" t="s">
        <v>428</v>
      </c>
      <c r="I77" s="7" t="s">
        <v>418</v>
      </c>
      <c r="J77" s="7" t="s">
        <v>437</v>
      </c>
      <c r="K77" s="7" t="s">
        <v>440</v>
      </c>
      <c r="L77" s="7" t="s">
        <v>455</v>
      </c>
      <c r="M77" s="7" t="s">
        <v>464</v>
      </c>
      <c r="N77" s="7" t="s">
        <v>477</v>
      </c>
      <c r="O77" s="7" t="s">
        <v>483</v>
      </c>
      <c r="P77" s="7" t="s">
        <v>499</v>
      </c>
      <c r="Q77" s="7" t="s">
        <v>496</v>
      </c>
      <c r="R77" s="7" t="s">
        <v>514</v>
      </c>
      <c r="S77" s="7" t="s">
        <v>520</v>
      </c>
      <c r="T77" s="7" t="s">
        <v>545</v>
      </c>
      <c r="U77" s="7" t="s">
        <v>532</v>
      </c>
      <c r="V77" s="7" t="s">
        <v>569</v>
      </c>
      <c r="W77" s="7" t="s">
        <v>557</v>
      </c>
      <c r="X77" s="7" t="s">
        <v>586</v>
      </c>
      <c r="Y77" s="7" t="s">
        <v>580</v>
      </c>
      <c r="Z77" s="7" t="s">
        <v>604</v>
      </c>
      <c r="AA77" s="7" t="s">
        <v>600</v>
      </c>
      <c r="AB77" s="7" t="s">
        <v>1075</v>
      </c>
      <c r="AC77" s="7" t="s">
        <v>1073</v>
      </c>
      <c r="AD77" s="7" t="s">
        <v>1097</v>
      </c>
      <c r="AE77" s="7" t="s">
        <v>1094</v>
      </c>
    </row>
    <row r="78" spans="2:31" x14ac:dyDescent="0.25">
      <c r="B78" s="4" t="s">
        <v>31</v>
      </c>
      <c r="C78" s="4" t="s">
        <v>1199</v>
      </c>
      <c r="D78" s="6"/>
      <c r="E78" s="6"/>
      <c r="F78" s="7" t="s">
        <v>406</v>
      </c>
      <c r="G78" s="7" t="s">
        <v>406</v>
      </c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</row>
    <row r="79" spans="2:31" x14ac:dyDescent="0.25">
      <c r="B79" s="4" t="s">
        <v>1217</v>
      </c>
      <c r="C79" s="4" t="s">
        <v>1184</v>
      </c>
      <c r="D79" s="6">
        <v>26774.58</v>
      </c>
      <c r="E79" s="6">
        <v>20348.68</v>
      </c>
      <c r="F79" s="7">
        <v>55275.21</v>
      </c>
      <c r="G79" s="7">
        <v>42009.16</v>
      </c>
      <c r="H79" s="7">
        <v>42297.65</v>
      </c>
      <c r="I79" s="7" t="s">
        <v>419</v>
      </c>
      <c r="J79" s="7">
        <v>44591.77</v>
      </c>
      <c r="K79" s="7">
        <v>33889.74</v>
      </c>
      <c r="L79" s="7" t="s">
        <v>458</v>
      </c>
      <c r="M79" s="7" t="s">
        <v>459</v>
      </c>
      <c r="N79" s="7" t="s">
        <v>479</v>
      </c>
      <c r="O79" s="7" t="s">
        <v>419</v>
      </c>
      <c r="P79" s="7">
        <v>75613.95</v>
      </c>
      <c r="Q79" s="7">
        <v>57791.62</v>
      </c>
      <c r="R79" s="7">
        <v>30711.89</v>
      </c>
      <c r="S79" s="7" t="s">
        <v>517</v>
      </c>
      <c r="T79" s="7" t="s">
        <v>548</v>
      </c>
      <c r="U79" s="7" t="s">
        <v>535</v>
      </c>
      <c r="V79" s="7" t="s">
        <v>572</v>
      </c>
      <c r="W79" s="7" t="s">
        <v>560</v>
      </c>
      <c r="X79" s="7" t="s">
        <v>583</v>
      </c>
      <c r="Y79" s="7" t="s">
        <v>582</v>
      </c>
      <c r="Z79" s="7" t="s">
        <v>602</v>
      </c>
      <c r="AA79" s="7" t="s">
        <v>601</v>
      </c>
      <c r="AB79" s="7" t="s">
        <v>1078</v>
      </c>
      <c r="AC79" s="7" t="s">
        <v>1077</v>
      </c>
      <c r="AD79" s="7" t="s">
        <v>1100</v>
      </c>
      <c r="AE79" s="7" t="s">
        <v>1101</v>
      </c>
    </row>
    <row r="80" spans="2:31" x14ac:dyDescent="0.25">
      <c r="B80" s="4" t="s">
        <v>31</v>
      </c>
      <c r="C80" s="4" t="s">
        <v>1185</v>
      </c>
      <c r="D80" s="6"/>
      <c r="E80" s="6"/>
      <c r="F80" s="7"/>
      <c r="G80" s="7"/>
      <c r="H80" s="7">
        <v>23866.639999999999</v>
      </c>
      <c r="I80" s="7">
        <v>18377.310000000001</v>
      </c>
      <c r="J80" s="7" t="s">
        <v>441</v>
      </c>
      <c r="K80" s="7" t="s">
        <v>443</v>
      </c>
      <c r="L80" s="7" t="s">
        <v>456</v>
      </c>
      <c r="M80" s="7" t="s">
        <v>460</v>
      </c>
      <c r="N80" s="7" t="s">
        <v>478</v>
      </c>
      <c r="O80" s="7" t="s">
        <v>480</v>
      </c>
      <c r="P80" s="7" t="s">
        <v>500</v>
      </c>
      <c r="Q80" s="7" t="s">
        <v>502</v>
      </c>
      <c r="R80" s="7" t="s">
        <v>515</v>
      </c>
      <c r="S80" s="7" t="s">
        <v>521</v>
      </c>
      <c r="T80" s="7" t="s">
        <v>546</v>
      </c>
      <c r="U80" s="7" t="s">
        <v>533</v>
      </c>
      <c r="V80" s="7" t="s">
        <v>570</v>
      </c>
      <c r="W80" s="7" t="s">
        <v>558</v>
      </c>
      <c r="X80" s="7" t="s">
        <v>584</v>
      </c>
      <c r="Y80" s="7" t="s">
        <v>581</v>
      </c>
      <c r="Z80" s="7" t="s">
        <v>570</v>
      </c>
      <c r="AA80" s="7" t="s">
        <v>558</v>
      </c>
      <c r="AB80" s="7" t="s">
        <v>1079</v>
      </c>
      <c r="AC80" s="7" t="s">
        <v>1076</v>
      </c>
      <c r="AD80" s="7" t="s">
        <v>1099</v>
      </c>
      <c r="AE80" s="7" t="s">
        <v>1098</v>
      </c>
    </row>
    <row r="81" spans="2:31" x14ac:dyDescent="0.25">
      <c r="B81" s="4" t="s">
        <v>1214</v>
      </c>
      <c r="C81" s="4" t="s">
        <v>1186</v>
      </c>
      <c r="D81" s="6"/>
      <c r="E81" s="7"/>
      <c r="F81" s="7"/>
      <c r="G81" s="7"/>
      <c r="H81" s="7">
        <v>8693.67</v>
      </c>
      <c r="I81" s="7">
        <v>6607.19</v>
      </c>
      <c r="J81" s="7" t="s">
        <v>442</v>
      </c>
      <c r="K81" s="7" t="s">
        <v>444</v>
      </c>
      <c r="L81" s="7" t="s">
        <v>457</v>
      </c>
      <c r="M81" s="7" t="s">
        <v>461</v>
      </c>
      <c r="N81" s="7" t="s">
        <v>457</v>
      </c>
      <c r="O81" s="7" t="s">
        <v>461</v>
      </c>
      <c r="P81" s="7" t="s">
        <v>501</v>
      </c>
      <c r="Q81" s="7" t="s">
        <v>503</v>
      </c>
      <c r="R81" s="7" t="s">
        <v>516</v>
      </c>
      <c r="S81" s="7" t="s">
        <v>522</v>
      </c>
      <c r="T81" s="7" t="s">
        <v>547</v>
      </c>
      <c r="U81" s="7" t="s">
        <v>534</v>
      </c>
      <c r="V81" s="7" t="s">
        <v>571</v>
      </c>
      <c r="W81" s="7" t="s">
        <v>559</v>
      </c>
      <c r="X81" s="7"/>
      <c r="Y81" s="7"/>
      <c r="Z81" s="7"/>
      <c r="AA81" s="7"/>
      <c r="AB81" s="7"/>
      <c r="AC81" s="7"/>
      <c r="AD81" s="7"/>
      <c r="AE81" s="7"/>
    </row>
    <row r="82" spans="2:31" x14ac:dyDescent="0.25">
      <c r="B82" s="4" t="s">
        <v>1214</v>
      </c>
      <c r="C82" s="4" t="s">
        <v>1186</v>
      </c>
      <c r="D82" s="6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 t="s">
        <v>1103</v>
      </c>
      <c r="AE82" s="7" t="s">
        <v>1102</v>
      </c>
    </row>
    <row r="83" spans="2:31" x14ac:dyDescent="0.25">
      <c r="B83" s="21" t="s">
        <v>1226</v>
      </c>
      <c r="C83" s="22"/>
      <c r="D83" s="22"/>
      <c r="E83" s="23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</row>
    <row r="84" spans="2:31" x14ac:dyDescent="0.25">
      <c r="B84" s="4" t="s">
        <v>611</v>
      </c>
      <c r="C84" s="4" t="s">
        <v>1187</v>
      </c>
      <c r="D84" s="7" t="s">
        <v>614</v>
      </c>
      <c r="E84" s="7" t="s">
        <v>612</v>
      </c>
      <c r="F84" s="7" t="s">
        <v>616</v>
      </c>
      <c r="G84" s="7" t="s">
        <v>618</v>
      </c>
      <c r="H84" s="7" t="s">
        <v>622</v>
      </c>
      <c r="I84" s="7" t="s">
        <v>620</v>
      </c>
      <c r="J84" s="7" t="s">
        <v>622</v>
      </c>
      <c r="K84" s="7" t="s">
        <v>620</v>
      </c>
      <c r="L84" s="7" t="s">
        <v>625</v>
      </c>
      <c r="M84" s="7" t="s">
        <v>624</v>
      </c>
      <c r="N84" s="7" t="s">
        <v>628</v>
      </c>
      <c r="O84" s="7" t="s">
        <v>626</v>
      </c>
      <c r="P84" s="7" t="s">
        <v>632</v>
      </c>
      <c r="Q84" s="7" t="s">
        <v>630</v>
      </c>
      <c r="R84" s="7" t="s">
        <v>636</v>
      </c>
      <c r="S84" s="7" t="s">
        <v>634</v>
      </c>
      <c r="T84" s="7" t="s">
        <v>638</v>
      </c>
      <c r="U84" s="7" t="s">
        <v>640</v>
      </c>
      <c r="V84" s="7" t="s">
        <v>644</v>
      </c>
      <c r="W84" s="7" t="s">
        <v>642</v>
      </c>
      <c r="X84" s="7" t="s">
        <v>638</v>
      </c>
      <c r="Y84" s="7" t="s">
        <v>640</v>
      </c>
      <c r="Z84" s="7" t="s">
        <v>650</v>
      </c>
      <c r="AA84" s="7" t="s">
        <v>648</v>
      </c>
      <c r="AB84" s="7" t="s">
        <v>614</v>
      </c>
      <c r="AC84" s="7" t="s">
        <v>612</v>
      </c>
      <c r="AD84" s="7" t="s">
        <v>1108</v>
      </c>
      <c r="AE84" s="7" t="s">
        <v>1106</v>
      </c>
    </row>
    <row r="85" spans="2:31" x14ac:dyDescent="0.25">
      <c r="B85" s="4" t="s">
        <v>31</v>
      </c>
      <c r="C85" s="4" t="s">
        <v>1188</v>
      </c>
      <c r="D85" s="7" t="s">
        <v>615</v>
      </c>
      <c r="E85" s="7" t="s">
        <v>613</v>
      </c>
      <c r="F85" s="7" t="s">
        <v>617</v>
      </c>
      <c r="G85" s="7" t="s">
        <v>619</v>
      </c>
      <c r="H85" s="7" t="s">
        <v>623</v>
      </c>
      <c r="I85" s="7" t="s">
        <v>621</v>
      </c>
      <c r="J85" s="7" t="s">
        <v>623</v>
      </c>
      <c r="K85" s="7" t="s">
        <v>621</v>
      </c>
      <c r="L85" s="7" t="s">
        <v>623</v>
      </c>
      <c r="M85" s="7" t="s">
        <v>621</v>
      </c>
      <c r="N85" s="7" t="s">
        <v>629</v>
      </c>
      <c r="O85" s="7" t="s">
        <v>627</v>
      </c>
      <c r="P85" s="7" t="s">
        <v>633</v>
      </c>
      <c r="Q85" s="7" t="s">
        <v>631</v>
      </c>
      <c r="R85" s="7" t="s">
        <v>637</v>
      </c>
      <c r="S85" s="7" t="s">
        <v>635</v>
      </c>
      <c r="T85" s="7" t="s">
        <v>639</v>
      </c>
      <c r="U85" s="7" t="s">
        <v>641</v>
      </c>
      <c r="V85" s="7" t="s">
        <v>645</v>
      </c>
      <c r="W85" s="7" t="s">
        <v>643</v>
      </c>
      <c r="X85" s="7" t="s">
        <v>646</v>
      </c>
      <c r="Y85" s="7" t="s">
        <v>647</v>
      </c>
      <c r="Z85" s="7" t="s">
        <v>651</v>
      </c>
      <c r="AA85" s="7" t="s">
        <v>649</v>
      </c>
      <c r="AB85" s="7" t="s">
        <v>1105</v>
      </c>
      <c r="AC85" s="7" t="s">
        <v>1104</v>
      </c>
      <c r="AD85" s="7" t="s">
        <v>1109</v>
      </c>
      <c r="AE85" s="7" t="s">
        <v>1107</v>
      </c>
    </row>
    <row r="86" spans="2:31" x14ac:dyDescent="0.25">
      <c r="B86" s="21" t="s">
        <v>1227</v>
      </c>
      <c r="C86" s="22"/>
      <c r="D86" s="22"/>
      <c r="E86" s="22"/>
      <c r="F86" s="23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  <c r="AD86" s="7"/>
      <c r="AE86" s="7"/>
    </row>
    <row r="87" spans="2:31" x14ac:dyDescent="0.25">
      <c r="B87" s="4" t="s">
        <v>31</v>
      </c>
      <c r="C87" s="4" t="s">
        <v>1182</v>
      </c>
      <c r="D87" s="7" t="s">
        <v>657</v>
      </c>
      <c r="E87" s="7" t="s">
        <v>652</v>
      </c>
      <c r="F87" s="7" t="s">
        <v>662</v>
      </c>
      <c r="G87" s="7" t="s">
        <v>667</v>
      </c>
      <c r="H87" s="7" t="s">
        <v>677</v>
      </c>
      <c r="I87" s="7" t="s">
        <v>672</v>
      </c>
      <c r="J87" s="7" t="s">
        <v>682</v>
      </c>
      <c r="K87" s="7" t="s">
        <v>687</v>
      </c>
      <c r="L87" s="7" t="s">
        <v>697</v>
      </c>
      <c r="M87" s="7" t="s">
        <v>692</v>
      </c>
      <c r="N87" s="7" t="s">
        <v>702</v>
      </c>
      <c r="O87" s="7" t="s">
        <v>707</v>
      </c>
      <c r="P87" s="7" t="s">
        <v>712</v>
      </c>
      <c r="Q87" s="7" t="s">
        <v>717</v>
      </c>
      <c r="R87" s="7" t="s">
        <v>727</v>
      </c>
      <c r="S87" s="7" t="s">
        <v>722</v>
      </c>
      <c r="T87" s="7" t="s">
        <v>737</v>
      </c>
      <c r="U87" s="7" t="s">
        <v>732</v>
      </c>
      <c r="V87" s="7" t="s">
        <v>747</v>
      </c>
      <c r="W87" s="7" t="s">
        <v>742</v>
      </c>
      <c r="X87" s="7" t="s">
        <v>757</v>
      </c>
      <c r="Y87" s="7" t="s">
        <v>752</v>
      </c>
      <c r="Z87" s="7" t="s">
        <v>762</v>
      </c>
      <c r="AA87" s="7" t="s">
        <v>767</v>
      </c>
      <c r="AB87" s="7" t="s">
        <v>1115</v>
      </c>
      <c r="AC87" s="7" t="s">
        <v>1110</v>
      </c>
      <c r="AD87" s="7" t="s">
        <v>1125</v>
      </c>
      <c r="AE87" s="7" t="s">
        <v>1120</v>
      </c>
    </row>
    <row r="88" spans="2:31" x14ac:dyDescent="0.25">
      <c r="B88" s="4" t="s">
        <v>1214</v>
      </c>
      <c r="C88" s="4" t="s">
        <v>1174</v>
      </c>
      <c r="D88" s="7" t="s">
        <v>658</v>
      </c>
      <c r="E88" s="7" t="s">
        <v>653</v>
      </c>
      <c r="F88" s="7" t="s">
        <v>663</v>
      </c>
      <c r="G88" s="7" t="s">
        <v>668</v>
      </c>
      <c r="H88" s="7" t="s">
        <v>678</v>
      </c>
      <c r="I88" s="7" t="s">
        <v>673</v>
      </c>
      <c r="J88" s="7" t="s">
        <v>683</v>
      </c>
      <c r="K88" s="7" t="s">
        <v>688</v>
      </c>
      <c r="L88" s="7" t="s">
        <v>698</v>
      </c>
      <c r="M88" s="7" t="s">
        <v>693</v>
      </c>
      <c r="N88" s="7" t="s">
        <v>703</v>
      </c>
      <c r="O88" s="7" t="s">
        <v>708</v>
      </c>
      <c r="P88" s="7" t="s">
        <v>713</v>
      </c>
      <c r="Q88" s="7" t="s">
        <v>718</v>
      </c>
      <c r="R88" s="7" t="s">
        <v>728</v>
      </c>
      <c r="S88" s="7" t="s">
        <v>723</v>
      </c>
      <c r="T88" s="7" t="s">
        <v>738</v>
      </c>
      <c r="U88" s="7" t="s">
        <v>733</v>
      </c>
      <c r="V88" s="7" t="s">
        <v>748</v>
      </c>
      <c r="W88" s="7" t="s">
        <v>743</v>
      </c>
      <c r="X88" s="7" t="s">
        <v>758</v>
      </c>
      <c r="Y88" s="7" t="s">
        <v>753</v>
      </c>
      <c r="Z88" s="7" t="s">
        <v>763</v>
      </c>
      <c r="AA88" s="7" t="s">
        <v>768</v>
      </c>
      <c r="AB88" s="7" t="s">
        <v>1116</v>
      </c>
      <c r="AC88" s="7" t="s">
        <v>1111</v>
      </c>
      <c r="AD88" s="7" t="s">
        <v>1126</v>
      </c>
      <c r="AE88" s="7" t="s">
        <v>1121</v>
      </c>
    </row>
    <row r="89" spans="2:31" x14ac:dyDescent="0.25">
      <c r="B89" s="4" t="s">
        <v>31</v>
      </c>
      <c r="C89" s="4" t="s">
        <v>1174</v>
      </c>
      <c r="D89" s="7" t="s">
        <v>659</v>
      </c>
      <c r="E89" s="7" t="s">
        <v>654</v>
      </c>
      <c r="F89" s="7" t="s">
        <v>664</v>
      </c>
      <c r="G89" s="7" t="s">
        <v>669</v>
      </c>
      <c r="H89" s="7" t="s">
        <v>679</v>
      </c>
      <c r="I89" s="7" t="s">
        <v>674</v>
      </c>
      <c r="J89" s="7" t="s">
        <v>684</v>
      </c>
      <c r="K89" s="7" t="s">
        <v>689</v>
      </c>
      <c r="L89" s="7" t="s">
        <v>699</v>
      </c>
      <c r="M89" s="7" t="s">
        <v>694</v>
      </c>
      <c r="N89" s="7" t="s">
        <v>704</v>
      </c>
      <c r="O89" s="7" t="s">
        <v>709</v>
      </c>
      <c r="P89" s="7" t="s">
        <v>714</v>
      </c>
      <c r="Q89" s="7" t="s">
        <v>719</v>
      </c>
      <c r="R89" s="7" t="s">
        <v>729</v>
      </c>
      <c r="S89" s="7" t="s">
        <v>724</v>
      </c>
      <c r="T89" s="7" t="s">
        <v>739</v>
      </c>
      <c r="U89" s="7" t="s">
        <v>734</v>
      </c>
      <c r="V89" s="7" t="s">
        <v>749</v>
      </c>
      <c r="W89" s="7" t="s">
        <v>744</v>
      </c>
      <c r="X89" s="7" t="s">
        <v>759</v>
      </c>
      <c r="Y89" s="7" t="s">
        <v>754</v>
      </c>
      <c r="Z89" s="7" t="s">
        <v>764</v>
      </c>
      <c r="AA89" s="7" t="s">
        <v>769</v>
      </c>
      <c r="AB89" s="7" t="s">
        <v>1117</v>
      </c>
      <c r="AC89" s="7" t="s">
        <v>1112</v>
      </c>
      <c r="AD89" s="7" t="s">
        <v>1127</v>
      </c>
      <c r="AE89" s="7" t="s">
        <v>1122</v>
      </c>
    </row>
    <row r="90" spans="2:31" x14ac:dyDescent="0.25">
      <c r="B90" s="4" t="s">
        <v>985</v>
      </c>
      <c r="C90" s="4" t="s">
        <v>1176</v>
      </c>
      <c r="D90" s="7" t="s">
        <v>660</v>
      </c>
      <c r="E90" s="7" t="s">
        <v>655</v>
      </c>
      <c r="F90" s="7" t="s">
        <v>665</v>
      </c>
      <c r="G90" s="7" t="s">
        <v>670</v>
      </c>
      <c r="H90" s="7" t="s">
        <v>680</v>
      </c>
      <c r="I90" s="7" t="s">
        <v>675</v>
      </c>
      <c r="J90" s="7" t="s">
        <v>685</v>
      </c>
      <c r="K90" s="7" t="s">
        <v>690</v>
      </c>
      <c r="L90" s="7" t="s">
        <v>700</v>
      </c>
      <c r="M90" s="7" t="s">
        <v>695</v>
      </c>
      <c r="N90" s="7" t="s">
        <v>705</v>
      </c>
      <c r="O90" s="7" t="s">
        <v>710</v>
      </c>
      <c r="P90" s="7" t="s">
        <v>715</v>
      </c>
      <c r="Q90" s="7" t="s">
        <v>720</v>
      </c>
      <c r="R90" s="7" t="s">
        <v>730</v>
      </c>
      <c r="S90" s="7" t="s">
        <v>725</v>
      </c>
      <c r="T90" s="7" t="s">
        <v>740</v>
      </c>
      <c r="U90" s="7" t="s">
        <v>735</v>
      </c>
      <c r="V90" s="7" t="s">
        <v>750</v>
      </c>
      <c r="W90" s="7" t="s">
        <v>745</v>
      </c>
      <c r="X90" s="7" t="s">
        <v>760</v>
      </c>
      <c r="Y90" s="7" t="s">
        <v>755</v>
      </c>
      <c r="Z90" s="7" t="s">
        <v>765</v>
      </c>
      <c r="AA90" s="7" t="s">
        <v>770</v>
      </c>
      <c r="AB90" s="7" t="s">
        <v>1118</v>
      </c>
      <c r="AC90" s="7" t="s">
        <v>1113</v>
      </c>
      <c r="AD90" s="7" t="s">
        <v>1128</v>
      </c>
      <c r="AE90" s="7" t="s">
        <v>1123</v>
      </c>
    </row>
    <row r="91" spans="2:31" x14ac:dyDescent="0.25">
      <c r="B91" s="4" t="s">
        <v>1214</v>
      </c>
      <c r="C91" s="4" t="s">
        <v>1174</v>
      </c>
      <c r="D91" s="7" t="s">
        <v>661</v>
      </c>
      <c r="E91" s="7" t="s">
        <v>656</v>
      </c>
      <c r="F91" s="7" t="s">
        <v>666</v>
      </c>
      <c r="G91" s="7" t="s">
        <v>671</v>
      </c>
      <c r="H91" s="7" t="s">
        <v>681</v>
      </c>
      <c r="I91" s="7" t="s">
        <v>676</v>
      </c>
      <c r="J91" s="7" t="s">
        <v>686</v>
      </c>
      <c r="K91" s="7" t="s">
        <v>691</v>
      </c>
      <c r="L91" s="7" t="s">
        <v>701</v>
      </c>
      <c r="M91" s="7" t="s">
        <v>696</v>
      </c>
      <c r="N91" s="7" t="s">
        <v>706</v>
      </c>
      <c r="O91" s="7" t="s">
        <v>711</v>
      </c>
      <c r="P91" s="7" t="s">
        <v>716</v>
      </c>
      <c r="Q91" s="7" t="s">
        <v>721</v>
      </c>
      <c r="R91" s="7" t="s">
        <v>731</v>
      </c>
      <c r="S91" s="7" t="s">
        <v>726</v>
      </c>
      <c r="T91" s="7" t="s">
        <v>741</v>
      </c>
      <c r="U91" s="7" t="s">
        <v>736</v>
      </c>
      <c r="V91" s="7" t="s">
        <v>751</v>
      </c>
      <c r="W91" s="7" t="s">
        <v>746</v>
      </c>
      <c r="X91" s="7" t="s">
        <v>761</v>
      </c>
      <c r="Y91" s="7" t="s">
        <v>756</v>
      </c>
      <c r="Z91" s="7" t="s">
        <v>766</v>
      </c>
      <c r="AA91" s="7" t="s">
        <v>771</v>
      </c>
      <c r="AB91" s="7" t="s">
        <v>1119</v>
      </c>
      <c r="AC91" s="7" t="s">
        <v>1114</v>
      </c>
      <c r="AD91" s="7" t="s">
        <v>1129</v>
      </c>
      <c r="AE91" s="7" t="s">
        <v>1124</v>
      </c>
    </row>
    <row r="92" spans="2:31" x14ac:dyDescent="0.25">
      <c r="B92" s="5" t="s">
        <v>1228</v>
      </c>
      <c r="C92" s="13"/>
      <c r="D92" s="14"/>
      <c r="E92" s="15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  <c r="AD92" s="7"/>
      <c r="AE92" s="7"/>
    </row>
    <row r="93" spans="2:31" x14ac:dyDescent="0.25">
      <c r="B93" s="4" t="s">
        <v>1214</v>
      </c>
      <c r="C93" s="4" t="s">
        <v>1189</v>
      </c>
      <c r="D93" s="7"/>
      <c r="E93" s="7"/>
      <c r="F93" s="7" t="s">
        <v>774</v>
      </c>
      <c r="G93" s="7" t="s">
        <v>772</v>
      </c>
      <c r="H93" s="7" t="s">
        <v>778</v>
      </c>
      <c r="I93" s="7" t="s">
        <v>776</v>
      </c>
      <c r="J93" s="7" t="s">
        <v>782</v>
      </c>
      <c r="K93" s="7" t="s">
        <v>780</v>
      </c>
      <c r="L93" s="7" t="s">
        <v>786</v>
      </c>
      <c r="M93" s="7" t="s">
        <v>784</v>
      </c>
      <c r="N93" s="7" t="s">
        <v>790</v>
      </c>
      <c r="O93" s="7" t="s">
        <v>788</v>
      </c>
      <c r="P93" s="7" t="s">
        <v>795</v>
      </c>
      <c r="Q93" s="7" t="s">
        <v>792</v>
      </c>
      <c r="R93" s="7" t="s">
        <v>795</v>
      </c>
      <c r="S93" s="7" t="s">
        <v>792</v>
      </c>
      <c r="T93" s="7" t="s">
        <v>802</v>
      </c>
      <c r="U93" s="7" t="s">
        <v>800</v>
      </c>
      <c r="V93" s="7"/>
      <c r="W93" s="7"/>
      <c r="X93" s="7"/>
      <c r="Y93" s="7"/>
      <c r="Z93" s="7"/>
      <c r="AA93" s="7"/>
      <c r="AB93" s="7"/>
      <c r="AC93" s="7"/>
      <c r="AD93" s="7"/>
      <c r="AE93" s="7"/>
    </row>
    <row r="94" spans="2:31" x14ac:dyDescent="0.25">
      <c r="B94" s="4" t="s">
        <v>1214</v>
      </c>
      <c r="C94" s="4" t="s">
        <v>1189</v>
      </c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 t="s">
        <v>806</v>
      </c>
      <c r="W94" s="7" t="s">
        <v>804</v>
      </c>
      <c r="X94" s="7" t="s">
        <v>810</v>
      </c>
      <c r="Y94" s="7" t="s">
        <v>808</v>
      </c>
      <c r="Z94" s="7" t="s">
        <v>814</v>
      </c>
      <c r="AA94" s="7" t="s">
        <v>812</v>
      </c>
      <c r="AB94" s="7" t="s">
        <v>1132</v>
      </c>
      <c r="AC94" s="7" t="s">
        <v>1130</v>
      </c>
      <c r="AD94" s="7" t="s">
        <v>1134</v>
      </c>
      <c r="AE94" s="7" t="s">
        <v>1136</v>
      </c>
    </row>
    <row r="95" spans="2:31" x14ac:dyDescent="0.25">
      <c r="B95" s="4" t="s">
        <v>1214</v>
      </c>
      <c r="C95" s="4" t="s">
        <v>1189</v>
      </c>
      <c r="D95" s="7">
        <v>16781.54</v>
      </c>
      <c r="E95" s="7">
        <v>12921.78</v>
      </c>
      <c r="F95" s="7" t="s">
        <v>775</v>
      </c>
      <c r="G95" s="7" t="s">
        <v>773</v>
      </c>
      <c r="H95" s="7" t="s">
        <v>779</v>
      </c>
      <c r="I95" s="7" t="s">
        <v>777</v>
      </c>
      <c r="J95" s="7" t="s">
        <v>783</v>
      </c>
      <c r="K95" s="7" t="s">
        <v>781</v>
      </c>
      <c r="L95" s="7" t="s">
        <v>787</v>
      </c>
      <c r="M95" s="7" t="s">
        <v>785</v>
      </c>
      <c r="N95" s="7" t="s">
        <v>791</v>
      </c>
      <c r="O95" s="7" t="s">
        <v>789</v>
      </c>
      <c r="P95" s="7" t="s">
        <v>796</v>
      </c>
      <c r="Q95" s="7" t="s">
        <v>793</v>
      </c>
      <c r="R95" s="7"/>
      <c r="S95" s="7"/>
      <c r="T95" s="7"/>
      <c r="U95" s="7"/>
      <c r="V95" s="7"/>
      <c r="W95" s="7"/>
      <c r="X95" s="7"/>
      <c r="Y95" s="7"/>
      <c r="Z95" s="7"/>
      <c r="AA95" s="7"/>
      <c r="AB95" s="7"/>
      <c r="AC95" s="7"/>
      <c r="AD95" s="7"/>
      <c r="AE95" s="7"/>
    </row>
    <row r="96" spans="2:31" x14ac:dyDescent="0.25">
      <c r="B96" s="4" t="s">
        <v>1214</v>
      </c>
      <c r="C96" s="4" t="s">
        <v>1189</v>
      </c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 t="s">
        <v>797</v>
      </c>
      <c r="Q96" s="7" t="s">
        <v>794</v>
      </c>
      <c r="R96" s="7" t="s">
        <v>799</v>
      </c>
      <c r="S96" s="7" t="s">
        <v>798</v>
      </c>
      <c r="T96" s="7" t="s">
        <v>803</v>
      </c>
      <c r="U96" s="7" t="s">
        <v>801</v>
      </c>
      <c r="V96" s="7" t="s">
        <v>807</v>
      </c>
      <c r="W96" s="7" t="s">
        <v>805</v>
      </c>
      <c r="X96" s="7" t="s">
        <v>811</v>
      </c>
      <c r="Y96" s="7" t="s">
        <v>809</v>
      </c>
      <c r="Z96" s="7" t="s">
        <v>815</v>
      </c>
      <c r="AA96" s="7" t="s">
        <v>813</v>
      </c>
      <c r="AB96" s="7" t="s">
        <v>1133</v>
      </c>
      <c r="AC96" s="7" t="s">
        <v>1131</v>
      </c>
      <c r="AD96" s="7" t="s">
        <v>1135</v>
      </c>
      <c r="AE96" s="7" t="s">
        <v>1137</v>
      </c>
    </row>
    <row r="97" spans="2:32" x14ac:dyDescent="0.25">
      <c r="B97" s="5" t="s">
        <v>1223</v>
      </c>
      <c r="C97" s="5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7"/>
      <c r="AD97" s="7"/>
      <c r="AE97" s="7"/>
    </row>
    <row r="98" spans="2:32" x14ac:dyDescent="0.25">
      <c r="B98" s="4" t="s">
        <v>1214</v>
      </c>
      <c r="C98" s="4" t="s">
        <v>1190</v>
      </c>
      <c r="D98" s="7" t="s">
        <v>818</v>
      </c>
      <c r="E98" s="7" t="s">
        <v>816</v>
      </c>
      <c r="F98" s="7" t="s">
        <v>823</v>
      </c>
      <c r="G98" s="7" t="s">
        <v>820</v>
      </c>
      <c r="H98" s="7" t="s">
        <v>829</v>
      </c>
      <c r="I98" s="7" t="s">
        <v>826</v>
      </c>
      <c r="J98" s="7" t="s">
        <v>834</v>
      </c>
      <c r="K98" s="7" t="s">
        <v>832</v>
      </c>
      <c r="L98" s="7" t="s">
        <v>836</v>
      </c>
      <c r="M98" s="7" t="s">
        <v>838</v>
      </c>
      <c r="N98" s="7" t="s">
        <v>843</v>
      </c>
      <c r="O98" s="7" t="s">
        <v>840</v>
      </c>
      <c r="P98" s="7" t="s">
        <v>849</v>
      </c>
      <c r="Q98" s="7" t="s">
        <v>846</v>
      </c>
      <c r="R98" s="7" t="s">
        <v>852</v>
      </c>
      <c r="S98" s="7" t="s">
        <v>855</v>
      </c>
      <c r="T98" s="7" t="s">
        <v>861</v>
      </c>
      <c r="U98" s="7" t="s">
        <v>858</v>
      </c>
      <c r="V98" s="7" t="s">
        <v>867</v>
      </c>
      <c r="W98" s="7" t="s">
        <v>864</v>
      </c>
      <c r="X98" s="7" t="s">
        <v>870</v>
      </c>
      <c r="Y98" s="7" t="s">
        <v>872</v>
      </c>
      <c r="Z98" s="7" t="s">
        <v>861</v>
      </c>
      <c r="AA98" s="7" t="s">
        <v>858</v>
      </c>
      <c r="AB98" s="7" t="s">
        <v>1141</v>
      </c>
      <c r="AC98" s="7" t="s">
        <v>1138</v>
      </c>
      <c r="AD98" s="7" t="s">
        <v>1147</v>
      </c>
      <c r="AE98" s="7" t="s">
        <v>1144</v>
      </c>
    </row>
    <row r="99" spans="2:32" x14ac:dyDescent="0.25">
      <c r="B99" s="4" t="s">
        <v>1220</v>
      </c>
      <c r="C99" s="4" t="s">
        <v>1190</v>
      </c>
      <c r="D99" s="7"/>
      <c r="E99" s="7"/>
      <c r="F99" s="7" t="s">
        <v>824</v>
      </c>
      <c r="G99" s="7" t="s">
        <v>821</v>
      </c>
      <c r="H99" s="7" t="s">
        <v>830</v>
      </c>
      <c r="I99" s="7" t="s">
        <v>827</v>
      </c>
      <c r="J99" s="7" t="s">
        <v>835</v>
      </c>
      <c r="K99" s="7" t="s">
        <v>833</v>
      </c>
      <c r="L99" s="7" t="s">
        <v>835</v>
      </c>
      <c r="M99" s="7" t="s">
        <v>833</v>
      </c>
      <c r="N99" s="7" t="s">
        <v>844</v>
      </c>
      <c r="O99" s="7" t="s">
        <v>841</v>
      </c>
      <c r="P99" s="7" t="s">
        <v>850</v>
      </c>
      <c r="Q99" s="7" t="s">
        <v>847</v>
      </c>
      <c r="R99" s="7" t="s">
        <v>853</v>
      </c>
      <c r="S99" s="7" t="s">
        <v>856</v>
      </c>
      <c r="T99" s="7" t="s">
        <v>862</v>
      </c>
      <c r="U99" s="7" t="s">
        <v>859</v>
      </c>
      <c r="V99" s="7" t="s">
        <v>868</v>
      </c>
      <c r="W99" s="7" t="s">
        <v>865</v>
      </c>
      <c r="X99" s="7" t="s">
        <v>862</v>
      </c>
      <c r="Y99" s="7" t="s">
        <v>859</v>
      </c>
      <c r="Z99" s="7" t="s">
        <v>876</v>
      </c>
      <c r="AA99" s="7" t="s">
        <v>874</v>
      </c>
      <c r="AB99" s="7" t="s">
        <v>1142</v>
      </c>
      <c r="AC99" s="7" t="s">
        <v>1139</v>
      </c>
      <c r="AD99" s="7" t="s">
        <v>1148</v>
      </c>
      <c r="AE99" s="7" t="s">
        <v>1145</v>
      </c>
    </row>
    <row r="100" spans="2:32" x14ac:dyDescent="0.25">
      <c r="B100" s="4" t="s">
        <v>1214</v>
      </c>
      <c r="C100" s="4" t="s">
        <v>1190</v>
      </c>
      <c r="D100" s="7" t="s">
        <v>819</v>
      </c>
      <c r="E100" s="7" t="s">
        <v>817</v>
      </c>
      <c r="F100" s="7" t="s">
        <v>825</v>
      </c>
      <c r="G100" s="7" t="s">
        <v>822</v>
      </c>
      <c r="H100" s="7" t="s">
        <v>831</v>
      </c>
      <c r="I100" s="7" t="s">
        <v>828</v>
      </c>
      <c r="J100" s="7" t="s">
        <v>831</v>
      </c>
      <c r="K100" s="7" t="s">
        <v>828</v>
      </c>
      <c r="L100" s="7" t="s">
        <v>837</v>
      </c>
      <c r="M100" s="7" t="s">
        <v>839</v>
      </c>
      <c r="N100" s="7" t="s">
        <v>845</v>
      </c>
      <c r="O100" s="7" t="s">
        <v>842</v>
      </c>
      <c r="P100" s="7" t="s">
        <v>851</v>
      </c>
      <c r="Q100" s="7" t="s">
        <v>848</v>
      </c>
      <c r="R100" s="7" t="s">
        <v>854</v>
      </c>
      <c r="S100" s="7" t="s">
        <v>857</v>
      </c>
      <c r="T100" s="7" t="s">
        <v>863</v>
      </c>
      <c r="U100" s="7" t="s">
        <v>860</v>
      </c>
      <c r="V100" s="7" t="s">
        <v>869</v>
      </c>
      <c r="W100" s="7" t="s">
        <v>866</v>
      </c>
      <c r="X100" s="7" t="s">
        <v>871</v>
      </c>
      <c r="Y100" s="7" t="s">
        <v>873</v>
      </c>
      <c r="Z100" s="7" t="s">
        <v>877</v>
      </c>
      <c r="AA100" s="7" t="s">
        <v>875</v>
      </c>
      <c r="AB100" s="7" t="s">
        <v>1143</v>
      </c>
      <c r="AC100" s="7" t="s">
        <v>1140</v>
      </c>
      <c r="AD100" s="7" t="s">
        <v>1149</v>
      </c>
      <c r="AE100" s="7" t="s">
        <v>1146</v>
      </c>
    </row>
    <row r="101" spans="2:32" x14ac:dyDescent="0.25">
      <c r="B101" s="21" t="s">
        <v>1229</v>
      </c>
      <c r="C101" s="22"/>
      <c r="D101" s="22"/>
      <c r="E101" s="22"/>
      <c r="F101" s="22"/>
      <c r="G101" s="23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  <c r="AC101" s="7"/>
      <c r="AD101" s="7"/>
      <c r="AE101" s="7"/>
    </row>
    <row r="102" spans="2:32" x14ac:dyDescent="0.25">
      <c r="B102" s="4" t="s">
        <v>1214</v>
      </c>
      <c r="C102" s="4" t="s">
        <v>1191</v>
      </c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 t="s">
        <v>978</v>
      </c>
      <c r="AA102" s="7" t="s">
        <v>972</v>
      </c>
      <c r="AB102" s="7" t="s">
        <v>1156</v>
      </c>
      <c r="AC102" s="7" t="s">
        <v>1150</v>
      </c>
      <c r="AD102" s="7" t="s">
        <v>1166</v>
      </c>
      <c r="AE102" s="7" t="s">
        <v>1161</v>
      </c>
    </row>
    <row r="103" spans="2:32" x14ac:dyDescent="0.25">
      <c r="B103" s="4" t="s">
        <v>1214</v>
      </c>
      <c r="C103" s="4" t="s">
        <v>1192</v>
      </c>
      <c r="D103" s="7" t="s">
        <v>884</v>
      </c>
      <c r="E103" s="7" t="s">
        <v>879</v>
      </c>
      <c r="F103" s="7" t="s">
        <v>889</v>
      </c>
      <c r="G103" s="7" t="s">
        <v>894</v>
      </c>
      <c r="H103" s="7" t="s">
        <v>903</v>
      </c>
      <c r="I103" s="7" t="s">
        <v>899</v>
      </c>
      <c r="J103" s="7" t="s">
        <v>903</v>
      </c>
      <c r="K103" s="7" t="s">
        <v>899</v>
      </c>
      <c r="L103" s="7" t="s">
        <v>903</v>
      </c>
      <c r="M103" s="7" t="s">
        <v>899</v>
      </c>
      <c r="N103" s="7" t="s">
        <v>925</v>
      </c>
      <c r="O103" s="7" t="s">
        <v>921</v>
      </c>
      <c r="P103" s="7" t="s">
        <v>929</v>
      </c>
      <c r="Q103" s="7" t="s">
        <v>935</v>
      </c>
      <c r="R103" s="7" t="s">
        <v>946</v>
      </c>
      <c r="S103" s="7" t="s">
        <v>941</v>
      </c>
      <c r="T103" s="7" t="s">
        <v>946</v>
      </c>
      <c r="U103" s="7" t="s">
        <v>941</v>
      </c>
      <c r="V103" s="7" t="s">
        <v>964</v>
      </c>
      <c r="W103" s="7" t="s">
        <v>960</v>
      </c>
      <c r="X103" s="7" t="s">
        <v>946</v>
      </c>
      <c r="Y103" s="7" t="s">
        <v>941</v>
      </c>
      <c r="Z103" s="7" t="s">
        <v>979</v>
      </c>
      <c r="AA103" s="7" t="s">
        <v>973</v>
      </c>
      <c r="AB103" s="7" t="s">
        <v>393</v>
      </c>
      <c r="AC103" s="7" t="s">
        <v>1151</v>
      </c>
      <c r="AD103" s="7" t="s">
        <v>1167</v>
      </c>
      <c r="AE103" s="7" t="s">
        <v>1162</v>
      </c>
    </row>
    <row r="104" spans="2:32" x14ac:dyDescent="0.25">
      <c r="B104" s="4" t="s">
        <v>1214</v>
      </c>
      <c r="C104" s="4" t="s">
        <v>1193</v>
      </c>
      <c r="D104" s="7" t="s">
        <v>885</v>
      </c>
      <c r="E104" s="7" t="s">
        <v>880</v>
      </c>
      <c r="F104" s="7" t="s">
        <v>890</v>
      </c>
      <c r="G104" s="7" t="s">
        <v>895</v>
      </c>
      <c r="H104" s="7" t="s">
        <v>904</v>
      </c>
      <c r="I104" s="7" t="s">
        <v>900</v>
      </c>
      <c r="J104" s="7" t="s">
        <v>910</v>
      </c>
      <c r="K104" s="7" t="s">
        <v>907</v>
      </c>
      <c r="L104" s="7" t="s">
        <v>917</v>
      </c>
      <c r="M104" s="7" t="s">
        <v>913</v>
      </c>
      <c r="N104" s="7" t="s">
        <v>926</v>
      </c>
      <c r="O104" s="7" t="s">
        <v>922</v>
      </c>
      <c r="P104" s="7" t="s">
        <v>930</v>
      </c>
      <c r="Q104" s="7" t="s">
        <v>936</v>
      </c>
      <c r="R104" s="7" t="s">
        <v>947</v>
      </c>
      <c r="S104" s="7" t="s">
        <v>942</v>
      </c>
      <c r="T104" s="7" t="s">
        <v>955</v>
      </c>
      <c r="U104" s="7" t="s">
        <v>950</v>
      </c>
      <c r="V104" s="7">
        <v>791.67</v>
      </c>
      <c r="W104" s="7">
        <v>601.66999999999996</v>
      </c>
      <c r="X104" s="7"/>
      <c r="Y104" s="7"/>
      <c r="Z104" s="7"/>
      <c r="AA104" s="7"/>
      <c r="AB104" s="7"/>
      <c r="AC104" s="7"/>
      <c r="AD104" s="7"/>
      <c r="AE104" s="7"/>
    </row>
    <row r="105" spans="2:32" x14ac:dyDescent="0.25">
      <c r="B105" s="4" t="s">
        <v>1214</v>
      </c>
      <c r="C105" s="4" t="s">
        <v>1194</v>
      </c>
      <c r="D105" s="7"/>
      <c r="E105" s="7"/>
      <c r="F105" s="7"/>
      <c r="G105" s="7"/>
      <c r="H105" s="7"/>
      <c r="I105" s="7"/>
      <c r="J105" s="7"/>
      <c r="K105" s="7"/>
      <c r="L105" s="7" t="s">
        <v>918</v>
      </c>
      <c r="M105" s="7">
        <v>22447.66</v>
      </c>
      <c r="N105" s="7" t="s">
        <v>918</v>
      </c>
      <c r="O105" s="7" t="s">
        <v>914</v>
      </c>
      <c r="P105" s="7" t="s">
        <v>931</v>
      </c>
      <c r="Q105" s="7" t="s">
        <v>937</v>
      </c>
      <c r="R105" s="7" t="s">
        <v>931</v>
      </c>
      <c r="S105" s="7" t="s">
        <v>937</v>
      </c>
      <c r="T105" s="7" t="s">
        <v>956</v>
      </c>
      <c r="U105" s="7" t="s">
        <v>951</v>
      </c>
      <c r="V105" s="7" t="s">
        <v>965</v>
      </c>
      <c r="W105" s="7" t="s">
        <v>961</v>
      </c>
      <c r="X105" s="7" t="s">
        <v>931</v>
      </c>
      <c r="Y105" s="7" t="s">
        <v>937</v>
      </c>
      <c r="Z105" s="7" t="s">
        <v>980</v>
      </c>
      <c r="AA105" s="7" t="s">
        <v>974</v>
      </c>
      <c r="AB105" s="7" t="s">
        <v>1157</v>
      </c>
      <c r="AC105" s="7" t="s">
        <v>1152</v>
      </c>
      <c r="AD105" s="7" t="s">
        <v>1168</v>
      </c>
      <c r="AE105" s="7" t="s">
        <v>1163</v>
      </c>
    </row>
    <row r="106" spans="2:32" x14ac:dyDescent="0.25">
      <c r="B106" s="4" t="s">
        <v>1214</v>
      </c>
      <c r="C106" s="4" t="s">
        <v>1194</v>
      </c>
      <c r="D106" s="7" t="s">
        <v>886</v>
      </c>
      <c r="E106" s="7" t="s">
        <v>881</v>
      </c>
      <c r="F106" s="7" t="s">
        <v>891</v>
      </c>
      <c r="G106" s="7" t="s">
        <v>896</v>
      </c>
      <c r="H106" s="7" t="s">
        <v>905</v>
      </c>
      <c r="I106" s="7" t="s">
        <v>901</v>
      </c>
      <c r="J106" s="7" t="s">
        <v>911</v>
      </c>
      <c r="K106" s="7" t="s">
        <v>908</v>
      </c>
      <c r="L106" s="7" t="s">
        <v>919</v>
      </c>
      <c r="M106" s="7" t="s">
        <v>915</v>
      </c>
      <c r="N106" s="7" t="s">
        <v>927</v>
      </c>
      <c r="O106" s="7" t="s">
        <v>923</v>
      </c>
      <c r="P106" s="7" t="s">
        <v>932</v>
      </c>
      <c r="Q106" s="7" t="s">
        <v>938</v>
      </c>
      <c r="R106" s="7" t="s">
        <v>360</v>
      </c>
      <c r="S106" s="7" t="s">
        <v>943</v>
      </c>
      <c r="T106" s="7" t="s">
        <v>957</v>
      </c>
      <c r="U106" s="7" t="s">
        <v>952</v>
      </c>
      <c r="V106" s="7" t="s">
        <v>966</v>
      </c>
      <c r="W106" s="7" t="s">
        <v>962</v>
      </c>
      <c r="X106" s="7" t="s">
        <v>970</v>
      </c>
      <c r="Y106" s="7" t="s">
        <v>968</v>
      </c>
      <c r="Z106" s="7" t="s">
        <v>981</v>
      </c>
      <c r="AA106" s="7" t="s">
        <v>975</v>
      </c>
      <c r="AB106" s="7" t="s">
        <v>1158</v>
      </c>
      <c r="AC106" s="7" t="s">
        <v>1153</v>
      </c>
      <c r="AD106" s="7" t="s">
        <v>1169</v>
      </c>
      <c r="AE106" s="7" t="s">
        <v>1164</v>
      </c>
    </row>
    <row r="107" spans="2:32" x14ac:dyDescent="0.25">
      <c r="B107" s="4" t="s">
        <v>1216</v>
      </c>
      <c r="C107" s="4" t="s">
        <v>1195</v>
      </c>
      <c r="D107" s="7" t="s">
        <v>887</v>
      </c>
      <c r="E107" s="7" t="s">
        <v>882</v>
      </c>
      <c r="F107" s="7" t="s">
        <v>892</v>
      </c>
      <c r="G107" s="7" t="s">
        <v>897</v>
      </c>
      <c r="H107" s="7" t="s">
        <v>906</v>
      </c>
      <c r="I107" s="7" t="s">
        <v>902</v>
      </c>
      <c r="J107" s="7" t="s">
        <v>912</v>
      </c>
      <c r="K107" s="7" t="s">
        <v>909</v>
      </c>
      <c r="L107" s="7" t="s">
        <v>920</v>
      </c>
      <c r="M107" s="7" t="s">
        <v>916</v>
      </c>
      <c r="N107" s="7" t="s">
        <v>928</v>
      </c>
      <c r="O107" s="7" t="s">
        <v>924</v>
      </c>
      <c r="P107" s="7" t="s">
        <v>933</v>
      </c>
      <c r="Q107" s="7" t="s">
        <v>939</v>
      </c>
      <c r="R107" s="7" t="s">
        <v>948</v>
      </c>
      <c r="S107" s="7" t="s">
        <v>944</v>
      </c>
      <c r="T107" s="7" t="s">
        <v>958</v>
      </c>
      <c r="U107" s="7" t="s">
        <v>953</v>
      </c>
      <c r="V107" s="7" t="s">
        <v>967</v>
      </c>
      <c r="W107" s="7" t="s">
        <v>963</v>
      </c>
      <c r="X107" s="7" t="s">
        <v>971</v>
      </c>
      <c r="Y107" s="7" t="s">
        <v>969</v>
      </c>
      <c r="Z107" s="7" t="s">
        <v>982</v>
      </c>
      <c r="AA107" s="7" t="s">
        <v>976</v>
      </c>
      <c r="AB107" s="7" t="s">
        <v>1159</v>
      </c>
      <c r="AC107" s="7" t="s">
        <v>1154</v>
      </c>
      <c r="AD107" s="7" t="s">
        <v>1170</v>
      </c>
      <c r="AE107" s="7" t="s">
        <v>1165</v>
      </c>
    </row>
    <row r="108" spans="2:32" x14ac:dyDescent="0.25">
      <c r="B108" s="4" t="s">
        <v>878</v>
      </c>
      <c r="C108" s="4"/>
      <c r="D108" s="7" t="s">
        <v>888</v>
      </c>
      <c r="E108" s="7" t="s">
        <v>883</v>
      </c>
      <c r="F108" s="7" t="s">
        <v>893</v>
      </c>
      <c r="G108" s="7" t="s">
        <v>898</v>
      </c>
      <c r="H108" s="7" t="s">
        <v>893</v>
      </c>
      <c r="I108" s="7" t="s">
        <v>898</v>
      </c>
      <c r="J108" s="7" t="s">
        <v>893</v>
      </c>
      <c r="K108" s="7" t="s">
        <v>898</v>
      </c>
      <c r="L108" s="7" t="s">
        <v>893</v>
      </c>
      <c r="M108" s="7" t="s">
        <v>898</v>
      </c>
      <c r="N108" s="7" t="s">
        <v>893</v>
      </c>
      <c r="O108" s="7" t="s">
        <v>898</v>
      </c>
      <c r="P108" s="7" t="s">
        <v>934</v>
      </c>
      <c r="Q108" s="7" t="s">
        <v>940</v>
      </c>
      <c r="R108" s="7" t="s">
        <v>949</v>
      </c>
      <c r="S108" s="7" t="s">
        <v>945</v>
      </c>
      <c r="T108" s="7" t="s">
        <v>959</v>
      </c>
      <c r="U108" s="7" t="s">
        <v>954</v>
      </c>
      <c r="V108" s="7" t="s">
        <v>959</v>
      </c>
      <c r="W108" s="7" t="s">
        <v>954</v>
      </c>
      <c r="X108" s="7" t="s">
        <v>934</v>
      </c>
      <c r="Y108" s="7" t="s">
        <v>940</v>
      </c>
      <c r="Z108" s="7" t="s">
        <v>983</v>
      </c>
      <c r="AA108" s="7" t="s">
        <v>977</v>
      </c>
      <c r="AB108" s="7" t="s">
        <v>1160</v>
      </c>
      <c r="AC108" s="7" t="s">
        <v>1155</v>
      </c>
      <c r="AD108" s="7" t="s">
        <v>1160</v>
      </c>
      <c r="AE108" s="7" t="s">
        <v>1155</v>
      </c>
    </row>
    <row r="109" spans="2:32" x14ac:dyDescent="0.25">
      <c r="B109" s="21" t="s">
        <v>1230</v>
      </c>
      <c r="C109" s="22"/>
      <c r="D109" s="22"/>
      <c r="E109" s="22"/>
      <c r="F109" s="23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  <c r="AC109" s="7"/>
      <c r="AD109" s="7"/>
      <c r="AE109" s="7"/>
    </row>
    <row r="110" spans="2:32" x14ac:dyDescent="0.25">
      <c r="B110" s="4" t="s">
        <v>985</v>
      </c>
      <c r="C110" s="4" t="s">
        <v>1176</v>
      </c>
      <c r="D110" s="7" t="s">
        <v>986</v>
      </c>
      <c r="E110" s="7" t="s">
        <v>984</v>
      </c>
      <c r="F110" s="7" t="s">
        <v>988</v>
      </c>
      <c r="G110" s="7" t="s">
        <v>987</v>
      </c>
      <c r="H110" s="7" t="s">
        <v>990</v>
      </c>
      <c r="I110" s="7" t="s">
        <v>989</v>
      </c>
      <c r="J110" s="7" t="s">
        <v>992</v>
      </c>
      <c r="K110" s="7" t="s">
        <v>991</v>
      </c>
      <c r="L110" s="7" t="s">
        <v>993</v>
      </c>
      <c r="M110" s="7" t="s">
        <v>994</v>
      </c>
      <c r="N110" s="7" t="s">
        <v>996</v>
      </c>
      <c r="O110" s="7" t="s">
        <v>995</v>
      </c>
      <c r="P110" s="7" t="s">
        <v>998</v>
      </c>
      <c r="Q110" s="7" t="s">
        <v>997</v>
      </c>
      <c r="R110" s="7" t="s">
        <v>1000</v>
      </c>
      <c r="S110" s="7" t="s">
        <v>999</v>
      </c>
      <c r="T110" s="7" t="s">
        <v>1001</v>
      </c>
      <c r="U110" s="7" t="s">
        <v>1002</v>
      </c>
      <c r="V110" s="7" t="s">
        <v>1003</v>
      </c>
      <c r="W110" s="7" t="s">
        <v>1004</v>
      </c>
      <c r="X110" s="7" t="s">
        <v>1005</v>
      </c>
      <c r="Y110" s="7" t="s">
        <v>1006</v>
      </c>
      <c r="Z110" s="7" t="s">
        <v>1007</v>
      </c>
      <c r="AA110" s="7" t="s">
        <v>1008</v>
      </c>
      <c r="AB110" s="7" t="s">
        <v>986</v>
      </c>
      <c r="AC110" s="7" t="s">
        <v>984</v>
      </c>
      <c r="AD110" s="7" t="s">
        <v>1172</v>
      </c>
      <c r="AE110" s="7" t="s">
        <v>1171</v>
      </c>
      <c r="AF110" s="1"/>
    </row>
    <row r="111" spans="2:32" x14ac:dyDescent="0.25">
      <c r="B111" s="21" t="s">
        <v>1231</v>
      </c>
      <c r="C111" s="22"/>
      <c r="D111" s="22"/>
      <c r="E111" s="22"/>
      <c r="F111" s="23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  <c r="AC111" s="7"/>
      <c r="AD111" s="7"/>
      <c r="AE111" s="7"/>
    </row>
    <row r="112" spans="2:32" x14ac:dyDescent="0.25">
      <c r="B112" s="4" t="s">
        <v>31</v>
      </c>
      <c r="C112" s="4" t="s">
        <v>1196</v>
      </c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>
        <v>8833.16</v>
      </c>
      <c r="AA112" s="7">
        <v>6801.53</v>
      </c>
      <c r="AB112" s="7">
        <v>15643.83</v>
      </c>
      <c r="AC112" s="7">
        <v>12045.75</v>
      </c>
      <c r="AD112" s="7" t="s">
        <v>1009</v>
      </c>
      <c r="AE112" s="7">
        <v>18102.79</v>
      </c>
    </row>
    <row r="113" spans="2:31" x14ac:dyDescent="0.25">
      <c r="B113" s="4" t="s">
        <v>1213</v>
      </c>
      <c r="C113" s="4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>
        <v>9128.69</v>
      </c>
      <c r="W113" s="7">
        <v>7029.1</v>
      </c>
      <c r="X113" s="7">
        <v>14547.23</v>
      </c>
      <c r="Y113" s="7">
        <v>11201.37</v>
      </c>
      <c r="Z113" s="7">
        <v>16348.98</v>
      </c>
      <c r="AA113" s="7">
        <v>12588.71</v>
      </c>
      <c r="AB113" s="7">
        <v>15842</v>
      </c>
      <c r="AC113" s="7">
        <v>12198.34</v>
      </c>
      <c r="AD113" s="7" t="s">
        <v>1010</v>
      </c>
      <c r="AE113" s="7">
        <v>12198.34</v>
      </c>
    </row>
    <row r="114" spans="2:31" x14ac:dyDescent="0.25">
      <c r="B114" s="4" t="s">
        <v>985</v>
      </c>
      <c r="C114" s="4" t="s">
        <v>1197</v>
      </c>
      <c r="D114" s="7"/>
      <c r="E114" s="7"/>
      <c r="F114" s="7">
        <v>31903.25</v>
      </c>
      <c r="G114" s="7">
        <v>24565.5</v>
      </c>
      <c r="H114" s="7"/>
      <c r="I114" s="7"/>
      <c r="J114" s="7"/>
      <c r="K114" s="7"/>
      <c r="L114" s="7">
        <v>33398.400000000001</v>
      </c>
      <c r="M114" s="7">
        <v>25716.77</v>
      </c>
      <c r="N114" s="7">
        <f t="shared" ref="N114:O121" si="0">F114</f>
        <v>31903.25</v>
      </c>
      <c r="O114" s="7">
        <v>24</v>
      </c>
      <c r="P114" s="7">
        <v>33631.629999999997</v>
      </c>
      <c r="Q114" s="7">
        <v>25896.36</v>
      </c>
      <c r="R114" s="7">
        <v>30768.799999999999</v>
      </c>
      <c r="S114" s="7">
        <v>23691.96</v>
      </c>
      <c r="T114" s="7">
        <v>33553.230000000003</v>
      </c>
      <c r="U114" s="7">
        <v>25835.99</v>
      </c>
      <c r="V114" s="7">
        <v>62244.83</v>
      </c>
      <c r="W114" s="7">
        <v>47928.52</v>
      </c>
      <c r="X114" s="7"/>
      <c r="Y114" s="7"/>
      <c r="Z114" s="7"/>
      <c r="AA114" s="7"/>
      <c r="AB114" s="7"/>
      <c r="AC114" s="7"/>
      <c r="AD114" s="7"/>
      <c r="AE114" s="7"/>
    </row>
    <row r="115" spans="2:31" x14ac:dyDescent="0.25">
      <c r="B115" s="4" t="s">
        <v>1213</v>
      </c>
      <c r="C115" s="4"/>
      <c r="D115" s="7"/>
      <c r="E115" s="7"/>
      <c r="F115" s="7"/>
      <c r="G115" s="7"/>
      <c r="H115" s="7"/>
      <c r="I115" s="7"/>
      <c r="J115" s="7"/>
      <c r="K115" s="7"/>
      <c r="L115" s="7">
        <v>7396.68</v>
      </c>
      <c r="M115" s="7">
        <v>5695.43</v>
      </c>
      <c r="N115" s="7">
        <f t="shared" si="0"/>
        <v>0</v>
      </c>
      <c r="O115" s="7">
        <f t="shared" si="0"/>
        <v>0</v>
      </c>
      <c r="P115" s="7">
        <v>4111.17</v>
      </c>
      <c r="Q115" s="7">
        <v>3165.6</v>
      </c>
      <c r="R115" s="7">
        <v>8052.87</v>
      </c>
      <c r="S115" s="7">
        <v>6200.71</v>
      </c>
      <c r="T115" s="7">
        <v>8354.67</v>
      </c>
      <c r="U115" s="7">
        <v>6433.1</v>
      </c>
      <c r="V115" s="7">
        <v>15258.28</v>
      </c>
      <c r="W115" s="7">
        <v>11748.88</v>
      </c>
      <c r="X115" s="7">
        <v>6576.45</v>
      </c>
      <c r="Y115" s="7">
        <v>5063.87</v>
      </c>
      <c r="Z115" s="7">
        <v>8715.0300000000007</v>
      </c>
      <c r="AA115" s="7">
        <v>6710.57</v>
      </c>
      <c r="AB115" s="7">
        <v>8515.08</v>
      </c>
      <c r="AC115" s="7">
        <v>6556.62</v>
      </c>
      <c r="AD115" s="7" t="s">
        <v>1011</v>
      </c>
      <c r="AE115" s="7">
        <v>6785.33</v>
      </c>
    </row>
    <row r="116" spans="2:31" x14ac:dyDescent="0.25">
      <c r="B116" s="4" t="s">
        <v>1213</v>
      </c>
      <c r="C116" s="4"/>
      <c r="D116" s="7"/>
      <c r="E116" s="7"/>
      <c r="F116" s="7">
        <v>18017.5</v>
      </c>
      <c r="G116" s="7">
        <v>13873.47</v>
      </c>
      <c r="H116" s="7"/>
      <c r="I116" s="7"/>
      <c r="J116" s="7"/>
      <c r="K116" s="7"/>
      <c r="L116" s="7">
        <v>12448.47</v>
      </c>
      <c r="M116" s="7">
        <v>9585.33</v>
      </c>
      <c r="N116" s="7">
        <f t="shared" si="0"/>
        <v>18017.5</v>
      </c>
      <c r="O116" s="7">
        <f t="shared" si="0"/>
        <v>13873.47</v>
      </c>
      <c r="P116" s="7">
        <v>18150.73</v>
      </c>
      <c r="Q116" s="7">
        <v>13976.06</v>
      </c>
      <c r="R116" s="7">
        <v>22894.09</v>
      </c>
      <c r="S116" s="7">
        <v>17628.45</v>
      </c>
      <c r="T116" s="7"/>
      <c r="U116" s="7"/>
      <c r="V116" s="7"/>
      <c r="W116" s="7"/>
      <c r="X116" s="7"/>
      <c r="Y116" s="7"/>
      <c r="Z116" s="7"/>
      <c r="AA116" s="7"/>
      <c r="AB116" s="7"/>
      <c r="AC116" s="7"/>
      <c r="AD116" s="7"/>
      <c r="AE116" s="7"/>
    </row>
    <row r="117" spans="2:31" x14ac:dyDescent="0.25">
      <c r="B117" s="4" t="s">
        <v>1214</v>
      </c>
      <c r="C117" s="4" t="s">
        <v>1196</v>
      </c>
      <c r="D117" s="7"/>
      <c r="E117" s="7"/>
      <c r="F117" s="7">
        <v>18627.12</v>
      </c>
      <c r="G117" s="7">
        <v>14342.88</v>
      </c>
      <c r="H117" s="7"/>
      <c r="I117" s="7"/>
      <c r="J117" s="7"/>
      <c r="K117" s="7"/>
      <c r="L117" s="7">
        <v>22108.04</v>
      </c>
      <c r="M117" s="7">
        <v>17023.189999999999</v>
      </c>
      <c r="N117" s="7">
        <f t="shared" si="0"/>
        <v>18627.12</v>
      </c>
      <c r="O117" s="7">
        <f t="shared" si="0"/>
        <v>14342.88</v>
      </c>
      <c r="P117" s="7">
        <v>25312.94</v>
      </c>
      <c r="Q117" s="7">
        <v>19490.96</v>
      </c>
      <c r="R117" s="7">
        <v>21502.2</v>
      </c>
      <c r="S117" s="7">
        <v>16556.689999999999</v>
      </c>
      <c r="T117" s="7">
        <v>22573.21</v>
      </c>
      <c r="U117" s="7">
        <v>17381.37</v>
      </c>
      <c r="V117" s="7">
        <v>41547.58</v>
      </c>
      <c r="W117" s="7">
        <v>31991.64</v>
      </c>
      <c r="X117" s="7">
        <v>41014.86</v>
      </c>
      <c r="Y117" s="7">
        <v>31851.45</v>
      </c>
      <c r="Z117" s="7">
        <v>32332.37</v>
      </c>
      <c r="AA117" s="7">
        <v>24895.919999999998</v>
      </c>
      <c r="AB117" s="7">
        <v>19325.93</v>
      </c>
      <c r="AC117" s="7">
        <v>14880.96</v>
      </c>
      <c r="AD117" s="7" t="s">
        <v>1012</v>
      </c>
      <c r="AE117" s="7">
        <v>27855.43</v>
      </c>
    </row>
    <row r="118" spans="2:31" x14ac:dyDescent="0.25">
      <c r="B118" s="4" t="s">
        <v>1214</v>
      </c>
      <c r="C118" s="4" t="s">
        <v>1196</v>
      </c>
      <c r="D118" s="7"/>
      <c r="E118" s="7"/>
      <c r="F118" s="7">
        <v>23967.74</v>
      </c>
      <c r="G118" s="7">
        <v>18455.16</v>
      </c>
      <c r="H118" s="7"/>
      <c r="I118" s="7"/>
      <c r="J118" s="7"/>
      <c r="K118" s="7"/>
      <c r="L118" s="7">
        <v>25191.42</v>
      </c>
      <c r="M118" s="7">
        <v>19397.39</v>
      </c>
      <c r="N118" s="7">
        <f t="shared" si="0"/>
        <v>23967.74</v>
      </c>
      <c r="O118" s="7">
        <f t="shared" si="0"/>
        <v>18455.16</v>
      </c>
      <c r="P118" s="7">
        <v>20931.39</v>
      </c>
      <c r="Q118" s="7">
        <v>16117.17</v>
      </c>
      <c r="R118" s="7">
        <v>19920.2</v>
      </c>
      <c r="S118" s="7">
        <v>15338.55</v>
      </c>
      <c r="T118" s="7">
        <v>22453.27</v>
      </c>
      <c r="U118" s="7">
        <v>14340.07</v>
      </c>
      <c r="V118" s="7">
        <v>47345.19</v>
      </c>
      <c r="W118" s="7">
        <v>39404.75</v>
      </c>
      <c r="X118" s="7">
        <v>24183.96</v>
      </c>
      <c r="Y118" s="7">
        <v>18621.66</v>
      </c>
      <c r="Z118" s="7">
        <v>25350.45</v>
      </c>
      <c r="AA118" s="7">
        <v>19519.849999999999</v>
      </c>
      <c r="AB118" s="7">
        <v>18656.7</v>
      </c>
      <c r="AC118" s="7">
        <v>14365.65</v>
      </c>
      <c r="AD118" s="7" t="s">
        <v>1013</v>
      </c>
      <c r="AE118" s="7">
        <v>13790.67</v>
      </c>
    </row>
    <row r="119" spans="2:31" x14ac:dyDescent="0.25">
      <c r="B119" s="4" t="s">
        <v>1213</v>
      </c>
      <c r="C119" s="4"/>
      <c r="D119" s="7"/>
      <c r="E119" s="7"/>
      <c r="F119" s="7">
        <v>16035.58</v>
      </c>
      <c r="G119" s="7">
        <v>12347.4</v>
      </c>
      <c r="H119" s="7"/>
      <c r="I119" s="7"/>
      <c r="J119" s="7"/>
      <c r="K119" s="7"/>
      <c r="L119" s="7">
        <v>16035.58</v>
      </c>
      <c r="M119" s="7">
        <v>12347.4</v>
      </c>
      <c r="N119" s="7">
        <f t="shared" si="0"/>
        <v>16035.58</v>
      </c>
      <c r="O119" s="7">
        <f t="shared" si="0"/>
        <v>12347.4</v>
      </c>
      <c r="P119" s="7">
        <v>16168.81</v>
      </c>
      <c r="Q119" s="7">
        <v>12449.98</v>
      </c>
      <c r="R119" s="7">
        <v>15923.22</v>
      </c>
      <c r="S119" s="7">
        <v>12260.88</v>
      </c>
      <c r="T119" s="7">
        <v>15742.22</v>
      </c>
      <c r="U119" s="7">
        <v>12121.51</v>
      </c>
      <c r="V119" s="7">
        <v>29397.08</v>
      </c>
      <c r="W119" s="7">
        <v>22635.759999999998</v>
      </c>
      <c r="X119" s="7">
        <v>16186.56</v>
      </c>
      <c r="Y119" s="7">
        <v>7889.54</v>
      </c>
      <c r="Z119" s="7">
        <v>17970.560000000001</v>
      </c>
      <c r="AA119" s="7">
        <v>18411.439999999999</v>
      </c>
      <c r="AB119" s="7">
        <v>15643.98</v>
      </c>
      <c r="AC119" s="7">
        <v>12045.86</v>
      </c>
      <c r="AD119" s="7" t="s">
        <v>1014</v>
      </c>
      <c r="AE119" s="7">
        <v>12045.86</v>
      </c>
    </row>
    <row r="120" spans="2:31" x14ac:dyDescent="0.25">
      <c r="B120" s="4" t="s">
        <v>1213</v>
      </c>
      <c r="C120" s="4"/>
      <c r="D120" s="7"/>
      <c r="E120" s="7"/>
      <c r="F120" s="7">
        <v>28828</v>
      </c>
      <c r="G120" s="7">
        <v>22197.56</v>
      </c>
      <c r="H120" s="7"/>
      <c r="I120" s="7"/>
      <c r="J120" s="7"/>
      <c r="K120" s="7"/>
      <c r="L120" s="7">
        <v>14414</v>
      </c>
      <c r="M120" s="7">
        <v>11098.78</v>
      </c>
      <c r="N120" s="7">
        <f t="shared" si="0"/>
        <v>28828</v>
      </c>
      <c r="O120" s="7">
        <f t="shared" si="0"/>
        <v>22197.56</v>
      </c>
      <c r="P120" s="7">
        <v>21754.23</v>
      </c>
      <c r="Q120" s="7">
        <v>16750.759999999998</v>
      </c>
      <c r="R120" s="7">
        <v>14616.02</v>
      </c>
      <c r="S120" s="7">
        <v>11254.34</v>
      </c>
      <c r="T120" s="7">
        <v>14547.23</v>
      </c>
      <c r="U120" s="7">
        <v>11201.37</v>
      </c>
      <c r="V120" s="7">
        <v>30661.17</v>
      </c>
      <c r="W120" s="7">
        <v>23609.1</v>
      </c>
      <c r="X120" s="7">
        <v>14547.23</v>
      </c>
      <c r="Y120" s="7">
        <v>11201.37</v>
      </c>
      <c r="Z120" s="7">
        <v>32862.800000000003</v>
      </c>
      <c r="AA120" s="7">
        <v>25304.36</v>
      </c>
      <c r="AB120" s="7">
        <v>15842</v>
      </c>
      <c r="AC120" s="7">
        <v>12198.34</v>
      </c>
      <c r="AD120" s="7" t="s">
        <v>1015</v>
      </c>
      <c r="AE120" s="7">
        <v>10368.59</v>
      </c>
    </row>
    <row r="121" spans="2:31" x14ac:dyDescent="0.25">
      <c r="B121" s="4" t="s">
        <v>1214</v>
      </c>
      <c r="C121" s="4" t="s">
        <v>1196</v>
      </c>
      <c r="D121" s="7"/>
      <c r="E121" s="7"/>
      <c r="F121" s="7">
        <v>25295.5</v>
      </c>
      <c r="G121" s="7">
        <v>19477.53</v>
      </c>
      <c r="H121" s="7"/>
      <c r="I121" s="7"/>
      <c r="J121" s="7"/>
      <c r="K121" s="7"/>
      <c r="L121" s="7">
        <v>16097.15</v>
      </c>
      <c r="M121" s="7">
        <v>12394.8</v>
      </c>
      <c r="N121" s="7">
        <f t="shared" si="0"/>
        <v>25295.5</v>
      </c>
      <c r="O121" s="7">
        <f t="shared" si="0"/>
        <v>19477.53</v>
      </c>
      <c r="P121" s="7">
        <v>25428.73</v>
      </c>
      <c r="Q121" s="7">
        <v>19580.12</v>
      </c>
      <c r="R121" s="7">
        <v>25428.73</v>
      </c>
      <c r="S121" s="7">
        <v>19580.12</v>
      </c>
      <c r="T121" s="7">
        <v>25428.73</v>
      </c>
      <c r="U121" s="7">
        <v>19580.12</v>
      </c>
      <c r="V121" s="7">
        <v>44675.26</v>
      </c>
      <c r="W121" s="7">
        <v>34399.949999999997</v>
      </c>
      <c r="X121" s="7">
        <v>49278.91</v>
      </c>
      <c r="Y121" s="7">
        <v>37944.76</v>
      </c>
      <c r="Z121" s="7">
        <v>25244.75</v>
      </c>
      <c r="AA121" s="7">
        <v>19438.45</v>
      </c>
      <c r="AB121" s="7">
        <v>21180.78</v>
      </c>
      <c r="AC121" s="7">
        <v>16309.2</v>
      </c>
      <c r="AD121" s="7" t="s">
        <v>1016</v>
      </c>
      <c r="AE121" s="7">
        <v>17907.97</v>
      </c>
    </row>
    <row r="122" spans="2:31" x14ac:dyDescent="0.25">
      <c r="B122" s="5" t="s">
        <v>1200</v>
      </c>
      <c r="C122" s="4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/>
      <c r="AD122" s="7"/>
      <c r="AE122" s="7"/>
    </row>
    <row r="123" spans="2:31" x14ac:dyDescent="0.25">
      <c r="B123" s="4" t="s">
        <v>1214</v>
      </c>
      <c r="C123" s="4" t="s">
        <v>1182</v>
      </c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  <c r="AC123" s="7"/>
      <c r="AD123" s="7" t="s">
        <v>1204</v>
      </c>
      <c r="AE123" s="7" t="s">
        <v>1201</v>
      </c>
    </row>
    <row r="124" spans="2:31" x14ac:dyDescent="0.25">
      <c r="B124" s="4" t="s">
        <v>985</v>
      </c>
      <c r="C124" s="4" t="s">
        <v>1207</v>
      </c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  <c r="AC124" s="7"/>
      <c r="AD124" s="7" t="s">
        <v>1205</v>
      </c>
      <c r="AE124" s="7" t="s">
        <v>1202</v>
      </c>
    </row>
    <row r="125" spans="2:31" x14ac:dyDescent="0.25">
      <c r="B125" s="4" t="s">
        <v>31</v>
      </c>
      <c r="C125" s="4" t="s">
        <v>1182</v>
      </c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  <c r="AC125" s="7"/>
      <c r="AD125" s="7" t="s">
        <v>1206</v>
      </c>
      <c r="AE125" s="7" t="s">
        <v>1203</v>
      </c>
    </row>
    <row r="128" spans="2:31" x14ac:dyDescent="0.25">
      <c r="B128" s="19" t="s">
        <v>1235</v>
      </c>
      <c r="C128" s="20"/>
      <c r="D128" s="20"/>
      <c r="E128" s="20"/>
      <c r="F128" s="20"/>
      <c r="G128" s="20"/>
      <c r="H128" s="20"/>
      <c r="I128" s="20"/>
    </row>
  </sheetData>
  <mergeCells count="24">
    <mergeCell ref="J4:K4"/>
    <mergeCell ref="Z5:AA5"/>
    <mergeCell ref="AB5:AC5"/>
    <mergeCell ref="AD5:AE5"/>
    <mergeCell ref="N5:O5"/>
    <mergeCell ref="P5:Q5"/>
    <mergeCell ref="R5:S5"/>
    <mergeCell ref="T5:U5"/>
    <mergeCell ref="V5:W5"/>
    <mergeCell ref="X5:Y5"/>
    <mergeCell ref="L5:M5"/>
    <mergeCell ref="B128:I128"/>
    <mergeCell ref="B109:F109"/>
    <mergeCell ref="B111:F111"/>
    <mergeCell ref="J5:K5"/>
    <mergeCell ref="B15:F15"/>
    <mergeCell ref="B44:F44"/>
    <mergeCell ref="B83:E83"/>
    <mergeCell ref="B86:F86"/>
    <mergeCell ref="B5:B6"/>
    <mergeCell ref="D5:E5"/>
    <mergeCell ref="F5:G5"/>
    <mergeCell ref="H5:I5"/>
    <mergeCell ref="B101:G101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</vt:i4>
      </vt:variant>
    </vt:vector>
  </HeadingPairs>
  <TitlesOfParts>
    <vt:vector size="1" baseType="lpstr">
      <vt:lpstr>Аркуш1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Користувач</dc:creator>
  <cp:lastModifiedBy>Любов Паламар</cp:lastModifiedBy>
  <cp:lastPrinted>2026-03-05T15:08:26Z</cp:lastPrinted>
  <dcterms:created xsi:type="dcterms:W3CDTF">2015-06-05T18:19:34Z</dcterms:created>
  <dcterms:modified xsi:type="dcterms:W3CDTF">2026-03-06T09:30:17Z</dcterms:modified>
</cp:coreProperties>
</file>