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.2\бухгалтерський облік для ксзі\Запит на отримання публічної інформації\2026\"/>
    </mc:Choice>
  </mc:AlternateContent>
  <xr:revisionPtr revIDLastSave="0" documentId="13_ncr:1_{739BD486-DC39-4AB2-9B54-706828975B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1" l="1"/>
  <c r="Q8" i="1"/>
  <c r="AC27" i="1" l="1"/>
  <c r="AA27" i="1"/>
  <c r="Y27" i="1"/>
  <c r="W27" i="1"/>
  <c r="U27" i="1"/>
  <c r="S27" i="1"/>
  <c r="Q27" i="1"/>
  <c r="O27" i="1"/>
  <c r="M27" i="1"/>
  <c r="K27" i="1"/>
  <c r="I27" i="1"/>
  <c r="G27" i="1"/>
  <c r="E27" i="1"/>
  <c r="C27" i="1"/>
  <c r="AC26" i="1"/>
  <c r="AA26" i="1"/>
  <c r="Y26" i="1"/>
  <c r="W26" i="1"/>
  <c r="U26" i="1"/>
  <c r="S26" i="1"/>
  <c r="Q26" i="1"/>
  <c r="O26" i="1"/>
  <c r="M26" i="1"/>
  <c r="K26" i="1"/>
  <c r="I26" i="1"/>
  <c r="G26" i="1"/>
  <c r="E26" i="1"/>
  <c r="C26" i="1"/>
  <c r="AC25" i="1"/>
  <c r="AA25" i="1"/>
  <c r="Y25" i="1"/>
  <c r="W25" i="1"/>
  <c r="U25" i="1"/>
  <c r="S25" i="1"/>
  <c r="Q25" i="1"/>
  <c r="O25" i="1"/>
  <c r="M25" i="1"/>
  <c r="K25" i="1"/>
  <c r="I25" i="1"/>
  <c r="G25" i="1"/>
  <c r="E25" i="1"/>
  <c r="C25" i="1"/>
  <c r="AC24" i="1"/>
  <c r="AA24" i="1"/>
  <c r="Y24" i="1"/>
  <c r="W24" i="1"/>
  <c r="U24" i="1"/>
  <c r="S24" i="1"/>
  <c r="Q24" i="1"/>
  <c r="O24" i="1"/>
  <c r="M24" i="1"/>
  <c r="K24" i="1"/>
  <c r="I24" i="1"/>
  <c r="G24" i="1"/>
  <c r="E24" i="1"/>
  <c r="C24" i="1"/>
  <c r="AC23" i="1"/>
  <c r="AA23" i="1"/>
  <c r="Y23" i="1"/>
  <c r="W23" i="1"/>
  <c r="U23" i="1"/>
  <c r="S23" i="1"/>
  <c r="Q23" i="1"/>
  <c r="O23" i="1"/>
  <c r="M23" i="1"/>
  <c r="K23" i="1"/>
  <c r="I23" i="1"/>
  <c r="G23" i="1"/>
  <c r="E23" i="1"/>
  <c r="C23" i="1"/>
  <c r="AC22" i="1"/>
  <c r="AA22" i="1"/>
  <c r="Y22" i="1"/>
  <c r="W22" i="1"/>
  <c r="U22" i="1"/>
  <c r="S22" i="1"/>
  <c r="Q22" i="1"/>
  <c r="O22" i="1"/>
  <c r="M22" i="1"/>
  <c r="K22" i="1"/>
  <c r="I22" i="1"/>
  <c r="G22" i="1"/>
  <c r="E22" i="1"/>
  <c r="C22" i="1"/>
  <c r="AC21" i="1"/>
  <c r="AA21" i="1"/>
  <c r="Y21" i="1"/>
  <c r="W21" i="1"/>
  <c r="U21" i="1"/>
  <c r="S21" i="1"/>
  <c r="Q21" i="1"/>
  <c r="O21" i="1"/>
  <c r="M21" i="1"/>
  <c r="K21" i="1"/>
  <c r="I21" i="1"/>
  <c r="G21" i="1"/>
  <c r="E21" i="1"/>
  <c r="C21" i="1"/>
  <c r="AC20" i="1"/>
  <c r="AA20" i="1"/>
  <c r="Y20" i="1"/>
  <c r="W20" i="1"/>
  <c r="U20" i="1"/>
  <c r="S20" i="1"/>
  <c r="Q20" i="1"/>
  <c r="O20" i="1"/>
  <c r="M20" i="1"/>
  <c r="K20" i="1"/>
  <c r="I20" i="1"/>
  <c r="G20" i="1"/>
  <c r="E20" i="1"/>
  <c r="C20" i="1"/>
  <c r="AC19" i="1"/>
  <c r="AA19" i="1"/>
  <c r="Y19" i="1"/>
  <c r="W19" i="1"/>
  <c r="U19" i="1"/>
  <c r="S19" i="1"/>
  <c r="Q19" i="1"/>
  <c r="O19" i="1"/>
  <c r="M19" i="1"/>
  <c r="K19" i="1"/>
  <c r="I19" i="1"/>
  <c r="G19" i="1"/>
  <c r="E19" i="1"/>
  <c r="C19" i="1"/>
  <c r="AC18" i="1"/>
  <c r="AA18" i="1"/>
  <c r="Y18" i="1"/>
  <c r="W18" i="1"/>
  <c r="U18" i="1"/>
  <c r="S18" i="1"/>
  <c r="Q18" i="1"/>
  <c r="O18" i="1"/>
  <c r="M18" i="1"/>
  <c r="K18" i="1"/>
  <c r="I18" i="1"/>
  <c r="G18" i="1"/>
  <c r="E18" i="1"/>
  <c r="C18" i="1"/>
  <c r="AC17" i="1"/>
  <c r="AA17" i="1"/>
  <c r="Y17" i="1"/>
  <c r="W17" i="1"/>
  <c r="U17" i="1"/>
  <c r="S17" i="1"/>
  <c r="Q17" i="1"/>
  <c r="O17" i="1"/>
  <c r="M17" i="1"/>
  <c r="K17" i="1"/>
  <c r="I17" i="1"/>
  <c r="G17" i="1"/>
  <c r="E17" i="1"/>
  <c r="C17" i="1"/>
  <c r="AC16" i="1"/>
  <c r="AA16" i="1"/>
  <c r="Y16" i="1"/>
  <c r="W16" i="1"/>
  <c r="U16" i="1"/>
  <c r="S16" i="1"/>
  <c r="Q16" i="1"/>
  <c r="O16" i="1"/>
  <c r="M16" i="1"/>
  <c r="K16" i="1"/>
  <c r="I16" i="1"/>
  <c r="G16" i="1"/>
  <c r="E16" i="1"/>
  <c r="C16" i="1"/>
  <c r="AC15" i="1"/>
  <c r="AA15" i="1"/>
  <c r="Y15" i="1"/>
  <c r="W15" i="1"/>
  <c r="U15" i="1"/>
  <c r="S15" i="1"/>
  <c r="Q15" i="1"/>
  <c r="O15" i="1"/>
  <c r="M15" i="1"/>
  <c r="K15" i="1"/>
  <c r="I15" i="1"/>
  <c r="G15" i="1"/>
  <c r="E15" i="1"/>
  <c r="AC14" i="1"/>
  <c r="AA14" i="1"/>
  <c r="Y14" i="1"/>
  <c r="W14" i="1"/>
  <c r="U14" i="1"/>
  <c r="S14" i="1"/>
  <c r="Q14" i="1"/>
  <c r="O14" i="1"/>
  <c r="M14" i="1"/>
  <c r="K14" i="1"/>
  <c r="I14" i="1"/>
  <c r="G14" i="1"/>
  <c r="E14" i="1"/>
  <c r="C14" i="1"/>
  <c r="AC13" i="1"/>
  <c r="AA13" i="1"/>
  <c r="Y13" i="1"/>
  <c r="W13" i="1"/>
  <c r="U13" i="1"/>
  <c r="S13" i="1"/>
  <c r="Q13" i="1"/>
  <c r="O13" i="1"/>
  <c r="M13" i="1"/>
  <c r="K13" i="1"/>
  <c r="I13" i="1"/>
  <c r="G13" i="1"/>
  <c r="E13" i="1"/>
  <c r="C13" i="1"/>
  <c r="AC12" i="1"/>
  <c r="AA12" i="1"/>
  <c r="Y12" i="1"/>
  <c r="W12" i="1"/>
  <c r="U12" i="1"/>
  <c r="S12" i="1"/>
  <c r="Q12" i="1"/>
  <c r="O12" i="1"/>
  <c r="M12" i="1"/>
  <c r="K12" i="1"/>
  <c r="I12" i="1"/>
  <c r="G12" i="1"/>
  <c r="E12" i="1"/>
  <c r="C12" i="1"/>
  <c r="AC11" i="1"/>
  <c r="AA11" i="1"/>
  <c r="Y11" i="1"/>
  <c r="W11" i="1"/>
  <c r="U11" i="1"/>
  <c r="S11" i="1"/>
  <c r="Q11" i="1"/>
  <c r="O11" i="1"/>
  <c r="M11" i="1"/>
  <c r="K11" i="1"/>
  <c r="I11" i="1"/>
  <c r="G11" i="1"/>
  <c r="E11" i="1"/>
  <c r="C11" i="1"/>
  <c r="AC10" i="1"/>
  <c r="AA10" i="1"/>
  <c r="Y10" i="1"/>
  <c r="W10" i="1"/>
  <c r="U10" i="1"/>
  <c r="S10" i="1"/>
  <c r="Q10" i="1"/>
  <c r="O10" i="1"/>
  <c r="M10" i="1"/>
  <c r="K10" i="1"/>
  <c r="I10" i="1"/>
  <c r="G10" i="1"/>
  <c r="E10" i="1"/>
  <c r="C10" i="1"/>
  <c r="AC9" i="1"/>
  <c r="AA9" i="1"/>
  <c r="Y9" i="1"/>
  <c r="W9" i="1"/>
  <c r="U9" i="1"/>
  <c r="S9" i="1"/>
  <c r="Q9" i="1"/>
  <c r="O9" i="1"/>
  <c r="M9" i="1"/>
  <c r="K9" i="1"/>
  <c r="I9" i="1"/>
  <c r="G9" i="1"/>
  <c r="E9" i="1"/>
  <c r="C9" i="1"/>
  <c r="AC8" i="1"/>
  <c r="AA8" i="1"/>
  <c r="Y8" i="1"/>
  <c r="W8" i="1"/>
  <c r="U8" i="1"/>
  <c r="S8" i="1"/>
  <c r="O8" i="1"/>
  <c r="M8" i="1"/>
  <c r="K8" i="1"/>
  <c r="I8" i="1"/>
  <c r="G8" i="1"/>
  <c r="E8" i="1"/>
  <c r="C8" i="1"/>
  <c r="E7" i="1"/>
  <c r="E6" i="1"/>
  <c r="E5" i="1"/>
  <c r="AC7" i="1"/>
  <c r="AA7" i="1"/>
  <c r="Y7" i="1"/>
  <c r="W7" i="1"/>
  <c r="U7" i="1"/>
  <c r="S7" i="1"/>
  <c r="Q7" i="1"/>
  <c r="O7" i="1"/>
  <c r="M7" i="1"/>
  <c r="K7" i="1"/>
  <c r="I7" i="1"/>
  <c r="G7" i="1"/>
  <c r="C7" i="1"/>
  <c r="AC6" i="1"/>
  <c r="AA6" i="1"/>
  <c r="Y6" i="1"/>
  <c r="W6" i="1"/>
  <c r="U6" i="1"/>
  <c r="S6" i="1"/>
  <c r="Q6" i="1"/>
  <c r="O6" i="1"/>
  <c r="M6" i="1"/>
  <c r="K6" i="1"/>
  <c r="I6" i="1"/>
  <c r="G6" i="1"/>
  <c r="C6" i="1"/>
  <c r="AC5" i="1"/>
  <c r="AA5" i="1"/>
  <c r="Y5" i="1"/>
  <c r="W5" i="1"/>
  <c r="U5" i="1"/>
  <c r="S5" i="1"/>
  <c r="Q5" i="1"/>
  <c r="O5" i="1"/>
  <c r="M5" i="1"/>
  <c r="K5" i="1"/>
  <c r="I5" i="1"/>
  <c r="G5" i="1"/>
  <c r="C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Користувач Windows</author>
  </authors>
  <commentList>
    <comment ref="A36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Користувач Windows: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<sst xmlns="http://schemas.openxmlformats.org/spreadsheetml/2006/main" count="87" uniqueCount="27">
  <si>
    <t>Департамент економічного розвитку, торгівлі та залучення інвестицій Полтавської обласної військової адміністрації</t>
  </si>
  <si>
    <t>Посада</t>
  </si>
  <si>
    <t>Січень 2025</t>
  </si>
  <si>
    <t>Нарахована заробітна плата</t>
  </si>
  <si>
    <t>Виплачена заробітна плата</t>
  </si>
  <si>
    <t>Лютий 2025</t>
  </si>
  <si>
    <t>Начальник управління</t>
  </si>
  <si>
    <t>Заступник нач. управління - нач. відділу</t>
  </si>
  <si>
    <t>Начальник відділу</t>
  </si>
  <si>
    <t>Заступник начальника відділу</t>
  </si>
  <si>
    <t>Квітень 2025</t>
  </si>
  <si>
    <t>Травень 2025</t>
  </si>
  <si>
    <t>Червень 2025</t>
  </si>
  <si>
    <t>Липень 2025</t>
  </si>
  <si>
    <t>Серпень 2025</t>
  </si>
  <si>
    <t>Вересень 2025</t>
  </si>
  <si>
    <t>Жовтень 2025</t>
  </si>
  <si>
    <t>Листопад 2025</t>
  </si>
  <si>
    <t>Грудень 2025</t>
  </si>
  <si>
    <t>Січень 2026</t>
  </si>
  <si>
    <t>Лютий 2026</t>
  </si>
  <si>
    <t>Головний спеціаліст</t>
  </si>
  <si>
    <t>Провідний інспектор</t>
  </si>
  <si>
    <t>Березень 2025</t>
  </si>
  <si>
    <t>Заступник директора Департаменту-нач.управління</t>
  </si>
  <si>
    <t>Завідувач сектору</t>
  </si>
  <si>
    <t>Спеціаліст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</si>
</sst>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8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7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3" fillId="0" borderId="0">
      <alignment horizontal="center" vertical="center"/>
    </xf>
    <xf numFmtId="0" fontId="2" fillId="0" borderId="0"/>
    <xf numFmtId="0" fontId="5" fillId="0" borderId="0">
      <alignment horizontal="center" vertical="center"/>
    </xf>
    <xf numFmtId="0" fontId="6" fillId="0" borderId="0">
      <alignment horizontal="left" vertical="top"/>
    </xf>
    <xf numFmtId="0" fontId="7" fillId="0" borderId="0">
      <alignment horizontal="left" vertical="center"/>
    </xf>
    <xf numFmtId="0" fontId="8" fillId="0" borderId="0">
      <alignment horizontal="left" vertical="top"/>
    </xf>
    <xf numFmtId="0" fontId="9" fillId="0" borderId="0">
      <alignment horizontal="right" vertical="center"/>
    </xf>
    <xf numFmtId="0" fontId="8" fillId="0" borderId="0">
      <alignment horizontal="center" vertical="top"/>
    </xf>
    <xf numFmtId="0" fontId="10" fillId="0" borderId="0">
      <alignment horizontal="center" vertical="top"/>
    </xf>
    <xf numFmtId="0" fontId="11" fillId="0" borderId="0">
      <alignment horizontal="left" vertical="center"/>
    </xf>
    <xf numFmtId="0" fontId="12" fillId="0" borderId="0">
      <alignment horizontal="center" vertical="center"/>
    </xf>
    <xf numFmtId="0" fontId="12" fillId="0" borderId="0">
      <alignment horizontal="left" vertical="center"/>
    </xf>
    <xf numFmtId="0" fontId="12" fillId="0" borderId="0">
      <alignment horizontal="right" vertical="center"/>
    </xf>
    <xf numFmtId="0" fontId="12" fillId="0" borderId="0">
      <alignment horizontal="right" vertical="center"/>
    </xf>
    <xf numFmtId="0" fontId="1" fillId="0" borderId="0"/>
  </cellStyleXfs>
  <cellXfs count="10">
    <xf numFmtId="0" fontId="0" fillId="0" borderId="0" xfId="0"/>
    <xf numFmtId="0" fontId="4" fillId="0" borderId="1" xfId="0" applyFont="1" applyBorder="1" applyAlignment="1">
      <alignment horizontal="center" wrapText="1"/>
    </xf>
    <xf numFmtId="0" fontId="13" fillId="0" borderId="1" xfId="12" quotePrefix="1" applyFont="1" applyBorder="1" applyAlignment="1">
      <alignment horizontal="left" vertical="center" wrapText="1"/>
    </xf>
    <xf numFmtId="4" fontId="4" fillId="0" borderId="1" xfId="0" applyNumberFormat="1" applyFont="1" applyBorder="1"/>
    <xf numFmtId="0" fontId="16" fillId="0" borderId="0" xfId="0" applyFont="1"/>
    <xf numFmtId="0" fontId="13" fillId="0" borderId="1" xfId="12" quotePrefix="1" applyFont="1" applyBorder="1" applyAlignment="1">
      <alignment horizontal="left" vertical="center" wrapText="1"/>
    </xf>
    <xf numFmtId="4" fontId="4" fillId="0" borderId="1" xfId="0" applyNumberFormat="1" applyFont="1" applyBorder="1"/>
    <xf numFmtId="49" fontId="4" fillId="0" borderId="1" xfId="0" applyNumberFormat="1" applyFont="1" applyBorder="1" applyAlignment="1">
      <alignment horizontal="center"/>
    </xf>
    <xf numFmtId="0" fontId="5" fillId="0" borderId="1" xfId="1" quotePrefix="1" applyFont="1" applyBorder="1" applyAlignment="1">
      <alignment horizontal="center" vertical="center" wrapText="1"/>
    </xf>
    <xf numFmtId="0" fontId="4" fillId="0" borderId="1" xfId="0" applyFont="1" applyBorder="1" applyAlignment="1"/>
  </cellXfs>
  <cellStyles count="16">
    <cellStyle name="S0" xfId="3" xr:uid="{00000000-0005-0000-0000-000000000000}"/>
    <cellStyle name="S1" xfId="4" xr:uid="{00000000-0005-0000-0000-000001000000}"/>
    <cellStyle name="S10" xfId="5" xr:uid="{00000000-0005-0000-0000-000002000000}"/>
    <cellStyle name="S11" xfId="6" xr:uid="{00000000-0005-0000-0000-000003000000}"/>
    <cellStyle name="S12" xfId="7" xr:uid="{00000000-0005-0000-0000-000004000000}"/>
    <cellStyle name="S2" xfId="8" xr:uid="{00000000-0005-0000-0000-000005000000}"/>
    <cellStyle name="S3" xfId="9" xr:uid="{00000000-0005-0000-0000-000006000000}"/>
    <cellStyle name="S4" xfId="1" xr:uid="{00000000-0005-0000-0000-000007000000}"/>
    <cellStyle name="S5" xfId="10" xr:uid="{00000000-0005-0000-0000-000008000000}"/>
    <cellStyle name="S6" xfId="11" xr:uid="{00000000-0005-0000-0000-000009000000}"/>
    <cellStyle name="S7" xfId="12" xr:uid="{00000000-0005-0000-0000-00000A000000}"/>
    <cellStyle name="S8" xfId="13" xr:uid="{00000000-0005-0000-0000-00000B000000}"/>
    <cellStyle name="S9" xfId="14" xr:uid="{00000000-0005-0000-0000-00000C000000}"/>
    <cellStyle name="Звичайний" xfId="0" builtinId="0"/>
    <cellStyle name="Звичайний 2" xfId="2" xr:uid="{00000000-0005-0000-0000-00000D000000}"/>
    <cellStyle name="Звичайний 2 2" xfId="15" xr:uid="{308C3390-22F4-4D86-B62C-9F833F35CC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7"/>
  <sheetViews>
    <sheetView tabSelected="1" workbookViewId="0">
      <selection activeCell="AD1" sqref="AD1"/>
    </sheetView>
  </sheetViews>
  <sheetFormatPr defaultRowHeight="15" x14ac:dyDescent="0.25"/>
  <cols>
    <col min="1" max="1" width="58" customWidth="1"/>
    <col min="2" max="2" width="11.42578125" customWidth="1"/>
    <col min="3" max="3" width="11.5703125" customWidth="1"/>
    <col min="4" max="4" width="11.7109375" customWidth="1"/>
    <col min="5" max="5" width="12.28515625" customWidth="1"/>
    <col min="6" max="6" width="12.140625" customWidth="1"/>
    <col min="7" max="7" width="11.7109375" customWidth="1"/>
    <col min="8" max="8" width="12.140625" customWidth="1"/>
    <col min="9" max="9" width="12" customWidth="1"/>
    <col min="10" max="10" width="13.42578125" customWidth="1"/>
    <col min="11" max="11" width="13.85546875" customWidth="1"/>
    <col min="12" max="12" width="13" customWidth="1"/>
    <col min="13" max="13" width="14" customWidth="1"/>
    <col min="14" max="14" width="13.7109375" customWidth="1"/>
    <col min="15" max="15" width="12.5703125" customWidth="1"/>
    <col min="16" max="16" width="11.85546875" customWidth="1"/>
    <col min="17" max="17" width="11.140625" customWidth="1"/>
    <col min="18" max="18" width="11.42578125" customWidth="1"/>
    <col min="19" max="19" width="12.28515625" customWidth="1"/>
    <col min="20" max="21" width="11.85546875" customWidth="1"/>
    <col min="22" max="22" width="11.28515625" customWidth="1"/>
    <col min="23" max="23" width="11.42578125" customWidth="1"/>
    <col min="24" max="24" width="11.85546875" customWidth="1"/>
    <col min="25" max="25" width="11.7109375" customWidth="1"/>
    <col min="26" max="27" width="11.5703125" customWidth="1"/>
    <col min="28" max="28" width="11.42578125" customWidth="1"/>
    <col min="29" max="29" width="10.85546875" customWidth="1"/>
  </cols>
  <sheetData>
    <row r="1" spans="1:29" ht="18.75" x14ac:dyDescent="0.3">
      <c r="A1" s="4" t="s">
        <v>0</v>
      </c>
      <c r="B1" s="4"/>
      <c r="C1" s="4"/>
      <c r="D1" s="4"/>
      <c r="E1" s="4"/>
      <c r="F1" s="4"/>
    </row>
    <row r="3" spans="1:29" x14ac:dyDescent="0.25">
      <c r="A3" s="8" t="s">
        <v>1</v>
      </c>
      <c r="B3" s="7" t="s">
        <v>2</v>
      </c>
      <c r="C3" s="7"/>
      <c r="D3" s="7" t="s">
        <v>5</v>
      </c>
      <c r="E3" s="7"/>
      <c r="F3" s="7" t="s">
        <v>23</v>
      </c>
      <c r="G3" s="7"/>
      <c r="H3" s="7" t="s">
        <v>10</v>
      </c>
      <c r="I3" s="7"/>
      <c r="J3" s="7" t="s">
        <v>11</v>
      </c>
      <c r="K3" s="7"/>
      <c r="L3" s="7" t="s">
        <v>12</v>
      </c>
      <c r="M3" s="7"/>
      <c r="N3" s="7" t="s">
        <v>13</v>
      </c>
      <c r="O3" s="7"/>
      <c r="P3" s="7" t="s">
        <v>14</v>
      </c>
      <c r="Q3" s="7"/>
      <c r="R3" s="7" t="s">
        <v>15</v>
      </c>
      <c r="S3" s="7"/>
      <c r="T3" s="7" t="s">
        <v>16</v>
      </c>
      <c r="U3" s="7"/>
      <c r="V3" s="7" t="s">
        <v>17</v>
      </c>
      <c r="W3" s="7"/>
      <c r="X3" s="7" t="s">
        <v>18</v>
      </c>
      <c r="Y3" s="7"/>
      <c r="Z3" s="7" t="s">
        <v>19</v>
      </c>
      <c r="AA3" s="7"/>
      <c r="AB3" s="7" t="s">
        <v>20</v>
      </c>
      <c r="AC3" s="7"/>
    </row>
    <row r="4" spans="1:29" ht="48" customHeight="1" x14ac:dyDescent="0.25">
      <c r="A4" s="9"/>
      <c r="B4" s="1" t="s">
        <v>3</v>
      </c>
      <c r="C4" s="1" t="s">
        <v>4</v>
      </c>
      <c r="D4" s="1" t="s">
        <v>3</v>
      </c>
      <c r="E4" s="1" t="s">
        <v>4</v>
      </c>
      <c r="F4" s="1" t="s">
        <v>3</v>
      </c>
      <c r="G4" s="1" t="s">
        <v>4</v>
      </c>
      <c r="H4" s="1" t="s">
        <v>3</v>
      </c>
      <c r="I4" s="1" t="s">
        <v>4</v>
      </c>
      <c r="J4" s="1" t="s">
        <v>3</v>
      </c>
      <c r="K4" s="1" t="s">
        <v>4</v>
      </c>
      <c r="L4" s="1" t="s">
        <v>3</v>
      </c>
      <c r="M4" s="1" t="s">
        <v>4</v>
      </c>
      <c r="N4" s="1" t="s">
        <v>3</v>
      </c>
      <c r="O4" s="1" t="s">
        <v>4</v>
      </c>
      <c r="P4" s="1" t="s">
        <v>3</v>
      </c>
      <c r="Q4" s="1" t="s">
        <v>4</v>
      </c>
      <c r="R4" s="1" t="s">
        <v>3</v>
      </c>
      <c r="S4" s="1" t="s">
        <v>4</v>
      </c>
      <c r="T4" s="1" t="s">
        <v>3</v>
      </c>
      <c r="U4" s="1" t="s">
        <v>4</v>
      </c>
      <c r="V4" s="1" t="s">
        <v>3</v>
      </c>
      <c r="W4" s="1" t="s">
        <v>4</v>
      </c>
      <c r="X4" s="1" t="s">
        <v>3</v>
      </c>
      <c r="Y4" s="1" t="s">
        <v>4</v>
      </c>
      <c r="Z4" s="1" t="s">
        <v>3</v>
      </c>
      <c r="AA4" s="1" t="s">
        <v>4</v>
      </c>
      <c r="AB4" s="1" t="s">
        <v>3</v>
      </c>
      <c r="AC4" s="1" t="s">
        <v>4</v>
      </c>
    </row>
    <row r="5" spans="1:29" x14ac:dyDescent="0.25">
      <c r="A5" s="2" t="s">
        <v>7</v>
      </c>
      <c r="B5" s="3">
        <v>35452.71</v>
      </c>
      <c r="C5" s="3">
        <f t="shared" ref="C5:C27" si="0">SUM(B5*0.77)</f>
        <v>27298.5867</v>
      </c>
      <c r="D5" s="3">
        <v>40086.800000000003</v>
      </c>
      <c r="E5" s="3">
        <f>SUM(D5*0.77)</f>
        <v>30866.836000000003</v>
      </c>
      <c r="F5" s="3">
        <v>79590.179999999993</v>
      </c>
      <c r="G5" s="3">
        <f t="shared" ref="G5:G27" si="1">SUM(F5*0.77)</f>
        <v>61284.438599999994</v>
      </c>
      <c r="H5" s="3">
        <v>46251.94</v>
      </c>
      <c r="I5" s="3">
        <f t="shared" ref="I5:I27" si="2">SUM(H5*0.77)</f>
        <v>35613.993800000004</v>
      </c>
      <c r="J5" s="3">
        <v>29154.04</v>
      </c>
      <c r="K5" s="3">
        <f t="shared" ref="K5:K27" si="3">SUM(J5*0.77)</f>
        <v>22448.610800000002</v>
      </c>
      <c r="L5" s="3">
        <v>40086.800000000003</v>
      </c>
      <c r="M5" s="3">
        <f t="shared" ref="M5:M27" si="4">SUM(L5*0.77)</f>
        <v>30866.836000000003</v>
      </c>
      <c r="N5" s="3">
        <v>39874.370000000003</v>
      </c>
      <c r="O5" s="3">
        <f t="shared" ref="O5:O27" si="5">SUM(N5*0.77)</f>
        <v>30703.264900000002</v>
      </c>
      <c r="P5" s="3">
        <v>53512.91</v>
      </c>
      <c r="Q5" s="3">
        <f t="shared" ref="Q5:Q27" si="6">SUM(P5*0.77)</f>
        <v>41204.940700000006</v>
      </c>
      <c r="R5" s="3">
        <v>34015.78</v>
      </c>
      <c r="S5" s="3">
        <f t="shared" ref="S5:S27" si="7">SUM(R5*0.77)</f>
        <v>26192.150600000001</v>
      </c>
      <c r="T5" s="3">
        <v>41847</v>
      </c>
      <c r="U5" s="3">
        <f t="shared" ref="U5:U27" si="8">SUM(T5*0.77)</f>
        <v>32222.190000000002</v>
      </c>
      <c r="V5" s="3">
        <v>44950.17</v>
      </c>
      <c r="W5" s="3">
        <f t="shared" ref="W5:W27" si="9">SUM(V5*0.77)</f>
        <v>34611.630899999996</v>
      </c>
      <c r="X5" s="3">
        <v>105328.52</v>
      </c>
      <c r="Y5" s="3">
        <f t="shared" ref="Y5:Y27" si="10">SUM(X5*0.77)</f>
        <v>81102.960400000011</v>
      </c>
      <c r="Z5" s="3">
        <v>31073.02</v>
      </c>
      <c r="AA5" s="3">
        <f t="shared" ref="AA5:AA27" si="11">SUM(Z5*0.77)</f>
        <v>23926.225399999999</v>
      </c>
      <c r="AB5" s="3">
        <v>29336.799999999999</v>
      </c>
      <c r="AC5" s="3">
        <f t="shared" ref="AC5:AC27" si="12">SUM(AB5*0.77)</f>
        <v>22589.335999999999</v>
      </c>
    </row>
    <row r="6" spans="1:29" x14ac:dyDescent="0.25">
      <c r="A6" s="2" t="s">
        <v>9</v>
      </c>
      <c r="B6" s="3">
        <v>32724.48</v>
      </c>
      <c r="C6" s="3">
        <f t="shared" si="0"/>
        <v>25197.849600000001</v>
      </c>
      <c r="D6" s="3">
        <v>37674.050000000003</v>
      </c>
      <c r="E6" s="3">
        <f t="shared" ref="E6:E27" si="13">SUM(D6*0.77)</f>
        <v>29009.018500000002</v>
      </c>
      <c r="F6" s="3">
        <v>35228.14</v>
      </c>
      <c r="G6" s="3">
        <f t="shared" si="1"/>
        <v>27125.667799999999</v>
      </c>
      <c r="H6" s="3">
        <v>35874.75</v>
      </c>
      <c r="I6" s="3">
        <f t="shared" si="2"/>
        <v>27623.557499999999</v>
      </c>
      <c r="J6" s="3">
        <v>80477.97</v>
      </c>
      <c r="K6" s="3">
        <f t="shared" si="3"/>
        <v>61968.036899999999</v>
      </c>
      <c r="L6" s="3">
        <v>27682.13</v>
      </c>
      <c r="M6" s="3">
        <f t="shared" si="4"/>
        <v>21315.240100000003</v>
      </c>
      <c r="N6" s="3">
        <v>36466.03</v>
      </c>
      <c r="O6" s="3">
        <f t="shared" si="5"/>
        <v>28078.843099999998</v>
      </c>
      <c r="P6" s="3">
        <v>45341.22</v>
      </c>
      <c r="Q6" s="3">
        <f t="shared" si="6"/>
        <v>34912.739399999999</v>
      </c>
      <c r="R6" s="3">
        <v>34078.54</v>
      </c>
      <c r="S6" s="3">
        <f t="shared" si="7"/>
        <v>26240.4758</v>
      </c>
      <c r="T6" s="3">
        <v>40996.5</v>
      </c>
      <c r="U6" s="3">
        <f t="shared" si="8"/>
        <v>31567.305</v>
      </c>
      <c r="V6" s="3">
        <v>41102.980000000003</v>
      </c>
      <c r="W6" s="3">
        <f t="shared" si="9"/>
        <v>31649.294600000005</v>
      </c>
      <c r="X6" s="3">
        <v>98254.09</v>
      </c>
      <c r="Y6" s="3">
        <f t="shared" si="10"/>
        <v>75655.649300000005</v>
      </c>
      <c r="Z6" s="3">
        <v>24778.68</v>
      </c>
      <c r="AA6" s="3">
        <f t="shared" si="11"/>
        <v>19079.583600000002</v>
      </c>
      <c r="AB6" s="3">
        <v>50825.37</v>
      </c>
      <c r="AC6" s="3">
        <f t="shared" si="12"/>
        <v>39135.534900000006</v>
      </c>
    </row>
    <row r="7" spans="1:29" x14ac:dyDescent="0.25">
      <c r="A7" s="2" t="s">
        <v>8</v>
      </c>
      <c r="B7" s="3">
        <v>30884.42</v>
      </c>
      <c r="C7" s="3">
        <f t="shared" si="0"/>
        <v>23781.003399999998</v>
      </c>
      <c r="D7" s="3">
        <v>33549.72</v>
      </c>
      <c r="E7" s="3">
        <f t="shared" si="13"/>
        <v>25833.2844</v>
      </c>
      <c r="F7" s="3">
        <v>32596.35</v>
      </c>
      <c r="G7" s="3">
        <f t="shared" si="1"/>
        <v>25099.1895</v>
      </c>
      <c r="H7" s="3">
        <v>33985.86</v>
      </c>
      <c r="I7" s="3">
        <f t="shared" si="2"/>
        <v>26169.1122</v>
      </c>
      <c r="J7" s="3">
        <v>34082.78</v>
      </c>
      <c r="K7" s="3">
        <f t="shared" si="3"/>
        <v>26243.740600000001</v>
      </c>
      <c r="L7" s="3">
        <v>34082.78</v>
      </c>
      <c r="M7" s="3">
        <f t="shared" si="4"/>
        <v>26243.740600000001</v>
      </c>
      <c r="N7" s="3">
        <v>34216.01</v>
      </c>
      <c r="O7" s="3">
        <f t="shared" si="5"/>
        <v>26346.327700000002</v>
      </c>
      <c r="P7" s="3">
        <v>65337.32</v>
      </c>
      <c r="Q7" s="3">
        <f t="shared" si="6"/>
        <v>50309.736400000002</v>
      </c>
      <c r="R7" s="3">
        <v>48778.32</v>
      </c>
      <c r="S7" s="3">
        <f t="shared" si="7"/>
        <v>37559.306400000001</v>
      </c>
      <c r="T7" s="3">
        <v>39546.61</v>
      </c>
      <c r="U7" s="3">
        <f t="shared" si="8"/>
        <v>30450.8897</v>
      </c>
      <c r="V7" s="3">
        <v>39546.61</v>
      </c>
      <c r="W7" s="3">
        <f t="shared" si="9"/>
        <v>30450.8897</v>
      </c>
      <c r="X7" s="3">
        <v>94820.78</v>
      </c>
      <c r="Y7" s="3">
        <f t="shared" si="10"/>
        <v>73012.000599999999</v>
      </c>
      <c r="Z7" s="3">
        <v>23641.56</v>
      </c>
      <c r="AA7" s="3">
        <f t="shared" si="11"/>
        <v>18204.001200000002</v>
      </c>
      <c r="AB7" s="3">
        <v>46931.94</v>
      </c>
      <c r="AC7" s="3">
        <f t="shared" si="12"/>
        <v>36137.593800000002</v>
      </c>
    </row>
    <row r="8" spans="1:29" x14ac:dyDescent="0.25">
      <c r="A8" s="2" t="s">
        <v>21</v>
      </c>
      <c r="B8" s="3">
        <v>11985.18</v>
      </c>
      <c r="C8" s="3">
        <f t="shared" si="0"/>
        <v>9228.588600000001</v>
      </c>
      <c r="D8" s="3">
        <v>30628.799999999999</v>
      </c>
      <c r="E8" s="3">
        <f t="shared" si="13"/>
        <v>23584.175999999999</v>
      </c>
      <c r="F8" s="3">
        <v>34678.65</v>
      </c>
      <c r="G8" s="3">
        <f t="shared" si="1"/>
        <v>26702.560500000003</v>
      </c>
      <c r="H8" s="3">
        <v>34768</v>
      </c>
      <c r="I8" s="3">
        <f t="shared" si="2"/>
        <v>26771.360000000001</v>
      </c>
      <c r="J8" s="3">
        <v>34307.08</v>
      </c>
      <c r="K8" s="3">
        <f t="shared" si="3"/>
        <v>26416.4516</v>
      </c>
      <c r="L8" s="3">
        <v>62536.5</v>
      </c>
      <c r="M8" s="3">
        <f t="shared" si="4"/>
        <v>48153.105000000003</v>
      </c>
      <c r="N8" s="3">
        <v>35397.230000000003</v>
      </c>
      <c r="O8" s="3">
        <f t="shared" si="5"/>
        <v>27255.867100000003</v>
      </c>
      <c r="P8" s="3">
        <v>35397.230000000003</v>
      </c>
      <c r="Q8" s="3">
        <f t="shared" si="6"/>
        <v>27255.867100000003</v>
      </c>
      <c r="R8" s="3">
        <v>39583.24</v>
      </c>
      <c r="S8" s="3">
        <f t="shared" si="7"/>
        <v>30479.094799999999</v>
      </c>
      <c r="T8" s="3">
        <v>32285.119999999999</v>
      </c>
      <c r="U8" s="3">
        <f t="shared" si="8"/>
        <v>24859.542399999998</v>
      </c>
      <c r="V8" s="3">
        <v>37714.83</v>
      </c>
      <c r="W8" s="3">
        <f t="shared" si="9"/>
        <v>29040.419100000003</v>
      </c>
      <c r="X8" s="3">
        <v>73151.100000000006</v>
      </c>
      <c r="Y8" s="3">
        <f t="shared" si="10"/>
        <v>56326.347000000009</v>
      </c>
      <c r="Z8" s="3">
        <v>22312.799999999999</v>
      </c>
      <c r="AA8" s="3">
        <f t="shared" si="11"/>
        <v>17180.856</v>
      </c>
      <c r="AB8" s="3">
        <v>38992.699999999997</v>
      </c>
      <c r="AC8" s="3">
        <f t="shared" si="12"/>
        <v>30024.378999999997</v>
      </c>
    </row>
    <row r="9" spans="1:29" x14ac:dyDescent="0.25">
      <c r="A9" s="2" t="s">
        <v>8</v>
      </c>
      <c r="B9" s="3">
        <v>38712.46</v>
      </c>
      <c r="C9" s="3">
        <f t="shared" si="0"/>
        <v>29808.5942</v>
      </c>
      <c r="D9" s="3">
        <v>34917.339999999997</v>
      </c>
      <c r="E9" s="3">
        <f t="shared" si="13"/>
        <v>26886.351799999997</v>
      </c>
      <c r="F9" s="3">
        <v>35401.4</v>
      </c>
      <c r="G9" s="3">
        <f t="shared" si="1"/>
        <v>27259.078000000001</v>
      </c>
      <c r="H9" s="3">
        <v>68998.740000000005</v>
      </c>
      <c r="I9" s="3">
        <f t="shared" si="2"/>
        <v>53129.029800000004</v>
      </c>
      <c r="J9" s="3">
        <v>44648.88</v>
      </c>
      <c r="K9" s="3">
        <f t="shared" si="3"/>
        <v>34379.637600000002</v>
      </c>
      <c r="L9" s="3">
        <v>28155.78</v>
      </c>
      <c r="M9" s="3">
        <f t="shared" si="4"/>
        <v>21679.9506</v>
      </c>
      <c r="N9" s="3">
        <v>35534.629999999997</v>
      </c>
      <c r="O9" s="3">
        <f t="shared" si="5"/>
        <v>27361.665099999998</v>
      </c>
      <c r="P9" s="3">
        <v>35534.629999999997</v>
      </c>
      <c r="Q9" s="3">
        <f t="shared" si="6"/>
        <v>27361.665099999998</v>
      </c>
      <c r="R9" s="3">
        <v>54314.26</v>
      </c>
      <c r="S9" s="3">
        <f t="shared" si="7"/>
        <v>41821.980200000005</v>
      </c>
      <c r="T9" s="3">
        <v>26824.98</v>
      </c>
      <c r="U9" s="3">
        <f t="shared" si="8"/>
        <v>20655.2346</v>
      </c>
      <c r="V9" s="3">
        <v>41131.629999999997</v>
      </c>
      <c r="W9" s="3">
        <f t="shared" si="9"/>
        <v>31671.355099999997</v>
      </c>
      <c r="X9" s="3">
        <v>101184.66</v>
      </c>
      <c r="Y9" s="3">
        <f t="shared" si="10"/>
        <v>77912.188200000004</v>
      </c>
      <c r="Z9" s="3">
        <v>26797.38</v>
      </c>
      <c r="AA9" s="3">
        <f t="shared" si="11"/>
        <v>20633.982600000003</v>
      </c>
      <c r="AB9" s="3">
        <v>45495.41</v>
      </c>
      <c r="AC9" s="3">
        <f t="shared" si="12"/>
        <v>35031.465700000001</v>
      </c>
    </row>
    <row r="10" spans="1:29" x14ac:dyDescent="0.25">
      <c r="A10" s="2" t="s">
        <v>21</v>
      </c>
      <c r="B10" s="3">
        <v>29038.240000000002</v>
      </c>
      <c r="C10" s="3">
        <f t="shared" si="0"/>
        <v>22359.444800000001</v>
      </c>
      <c r="D10" s="3">
        <v>5947.31</v>
      </c>
      <c r="E10" s="3">
        <f t="shared" si="13"/>
        <v>4579.4287000000004</v>
      </c>
      <c r="F10" s="3">
        <v>0</v>
      </c>
      <c r="G10" s="3">
        <f t="shared" si="1"/>
        <v>0</v>
      </c>
      <c r="H10" s="3">
        <v>0</v>
      </c>
      <c r="I10" s="3">
        <f t="shared" si="2"/>
        <v>0</v>
      </c>
      <c r="J10" s="3">
        <v>0</v>
      </c>
      <c r="K10" s="3">
        <f t="shared" si="3"/>
        <v>0</v>
      </c>
      <c r="L10" s="3">
        <v>0</v>
      </c>
      <c r="M10" s="3">
        <f t="shared" si="4"/>
        <v>0</v>
      </c>
      <c r="N10" s="3">
        <v>0</v>
      </c>
      <c r="O10" s="3">
        <f t="shared" si="5"/>
        <v>0</v>
      </c>
      <c r="P10" s="3">
        <v>0</v>
      </c>
      <c r="Q10" s="3">
        <f t="shared" si="6"/>
        <v>0</v>
      </c>
      <c r="R10" s="3">
        <v>0</v>
      </c>
      <c r="S10" s="3">
        <f t="shared" si="7"/>
        <v>0</v>
      </c>
      <c r="T10" s="3">
        <v>0</v>
      </c>
      <c r="U10" s="3">
        <f t="shared" si="8"/>
        <v>0</v>
      </c>
      <c r="V10" s="3">
        <v>0</v>
      </c>
      <c r="W10" s="3">
        <f t="shared" si="9"/>
        <v>0</v>
      </c>
      <c r="X10" s="3">
        <v>0</v>
      </c>
      <c r="Y10" s="3">
        <f t="shared" si="10"/>
        <v>0</v>
      </c>
      <c r="Z10" s="3">
        <v>0</v>
      </c>
      <c r="AA10" s="3">
        <f t="shared" si="11"/>
        <v>0</v>
      </c>
      <c r="AB10" s="3">
        <v>0</v>
      </c>
      <c r="AC10" s="3">
        <f t="shared" si="12"/>
        <v>0</v>
      </c>
    </row>
    <row r="11" spans="1:29" x14ac:dyDescent="0.25">
      <c r="A11" s="2" t="s">
        <v>21</v>
      </c>
      <c r="B11" s="3">
        <v>23839.52</v>
      </c>
      <c r="C11" s="3">
        <f t="shared" si="0"/>
        <v>18356.430400000001</v>
      </c>
      <c r="D11" s="3">
        <v>23839.52</v>
      </c>
      <c r="E11" s="3">
        <f t="shared" si="13"/>
        <v>18356.430400000001</v>
      </c>
      <c r="F11" s="3">
        <v>23617.41</v>
      </c>
      <c r="G11" s="3">
        <f t="shared" si="1"/>
        <v>18185.405699999999</v>
      </c>
      <c r="H11" s="3">
        <v>23839.52</v>
      </c>
      <c r="I11" s="3">
        <f t="shared" si="2"/>
        <v>18356.430400000001</v>
      </c>
      <c r="J11" s="3">
        <v>23672.44</v>
      </c>
      <c r="K11" s="3">
        <f t="shared" si="3"/>
        <v>18227.7788</v>
      </c>
      <c r="L11" s="3">
        <v>23621.65</v>
      </c>
      <c r="M11" s="3">
        <f t="shared" si="4"/>
        <v>18188.6705</v>
      </c>
      <c r="N11" s="3">
        <v>23972.75</v>
      </c>
      <c r="O11" s="3">
        <f t="shared" si="5"/>
        <v>18459.017500000002</v>
      </c>
      <c r="P11" s="3">
        <v>48515.59</v>
      </c>
      <c r="Q11" s="3">
        <f t="shared" si="6"/>
        <v>37357.004300000001</v>
      </c>
      <c r="R11" s="3">
        <v>43908.61</v>
      </c>
      <c r="S11" s="3">
        <f t="shared" si="7"/>
        <v>33809.629699999998</v>
      </c>
      <c r="T11" s="3">
        <v>31389.07</v>
      </c>
      <c r="U11" s="3">
        <f t="shared" si="8"/>
        <v>24169.583900000001</v>
      </c>
      <c r="V11" s="3">
        <v>28149.19</v>
      </c>
      <c r="W11" s="3">
        <f t="shared" si="9"/>
        <v>21674.8763</v>
      </c>
      <c r="X11" s="3">
        <v>57224.08</v>
      </c>
      <c r="Y11" s="3">
        <f t="shared" si="10"/>
        <v>44062.541600000004</v>
      </c>
      <c r="Z11" s="3">
        <v>18468.22</v>
      </c>
      <c r="AA11" s="3">
        <f t="shared" si="11"/>
        <v>14220.529400000001</v>
      </c>
      <c r="AB11" s="3">
        <v>31423.88</v>
      </c>
      <c r="AC11" s="3">
        <f t="shared" si="12"/>
        <v>24196.387600000002</v>
      </c>
    </row>
    <row r="12" spans="1:29" x14ac:dyDescent="0.25">
      <c r="A12" s="2" t="s">
        <v>21</v>
      </c>
      <c r="B12" s="3">
        <v>0</v>
      </c>
      <c r="C12" s="3">
        <f t="shared" si="0"/>
        <v>0</v>
      </c>
      <c r="D12" s="3">
        <v>0</v>
      </c>
      <c r="E12" s="3">
        <f t="shared" si="13"/>
        <v>0</v>
      </c>
      <c r="F12" s="3">
        <v>0</v>
      </c>
      <c r="G12" s="3">
        <f t="shared" si="1"/>
        <v>0</v>
      </c>
      <c r="H12" s="3">
        <v>0</v>
      </c>
      <c r="I12" s="3">
        <f t="shared" si="2"/>
        <v>0</v>
      </c>
      <c r="J12" s="3">
        <v>0</v>
      </c>
      <c r="K12" s="3">
        <f t="shared" si="3"/>
        <v>0</v>
      </c>
      <c r="L12" s="3">
        <v>22072.38</v>
      </c>
      <c r="M12" s="3">
        <f t="shared" si="4"/>
        <v>16995.732599999999</v>
      </c>
      <c r="N12" s="3">
        <v>26002.06</v>
      </c>
      <c r="O12" s="3">
        <f t="shared" si="5"/>
        <v>20021.586200000002</v>
      </c>
      <c r="P12" s="3">
        <v>24699.79</v>
      </c>
      <c r="Q12" s="3">
        <f t="shared" si="6"/>
        <v>19018.838299999999</v>
      </c>
      <c r="R12" s="3">
        <v>55749.9</v>
      </c>
      <c r="S12" s="3">
        <f t="shared" si="7"/>
        <v>42927.423000000003</v>
      </c>
      <c r="T12" s="3">
        <v>30834.6</v>
      </c>
      <c r="U12" s="3">
        <f t="shared" si="8"/>
        <v>23742.642</v>
      </c>
      <c r="V12" s="3">
        <v>31852.59</v>
      </c>
      <c r="W12" s="3">
        <f t="shared" si="9"/>
        <v>24526.494300000002</v>
      </c>
      <c r="X12" s="3">
        <v>58378.37</v>
      </c>
      <c r="Y12" s="3">
        <f t="shared" si="10"/>
        <v>44951.344900000004</v>
      </c>
      <c r="Z12" s="3">
        <v>18916.3</v>
      </c>
      <c r="AA12" s="3">
        <f t="shared" si="11"/>
        <v>14565.550999999999</v>
      </c>
      <c r="AB12" s="3">
        <v>36736.019999999997</v>
      </c>
      <c r="AC12" s="3">
        <f t="shared" si="12"/>
        <v>28286.735399999998</v>
      </c>
    </row>
    <row r="13" spans="1:29" x14ac:dyDescent="0.25">
      <c r="A13" s="2" t="s">
        <v>21</v>
      </c>
      <c r="B13" s="3">
        <v>40829.230000000003</v>
      </c>
      <c r="C13" s="3">
        <f t="shared" si="0"/>
        <v>31438.507100000003</v>
      </c>
      <c r="D13" s="3">
        <v>4745.12</v>
      </c>
      <c r="E13" s="3">
        <f t="shared" si="13"/>
        <v>3653.7424000000001</v>
      </c>
      <c r="F13" s="3">
        <v>0</v>
      </c>
      <c r="G13" s="3">
        <f t="shared" si="1"/>
        <v>0</v>
      </c>
      <c r="H13" s="3">
        <v>0</v>
      </c>
      <c r="I13" s="3">
        <f t="shared" si="2"/>
        <v>0</v>
      </c>
      <c r="J13" s="3">
        <v>0</v>
      </c>
      <c r="K13" s="3">
        <f t="shared" si="3"/>
        <v>0</v>
      </c>
      <c r="L13" s="3">
        <v>0</v>
      </c>
      <c r="M13" s="3">
        <f t="shared" si="4"/>
        <v>0</v>
      </c>
      <c r="N13" s="3">
        <v>0</v>
      </c>
      <c r="O13" s="3">
        <f t="shared" si="5"/>
        <v>0</v>
      </c>
      <c r="P13" s="3">
        <v>0</v>
      </c>
      <c r="Q13" s="3">
        <f t="shared" si="6"/>
        <v>0</v>
      </c>
      <c r="R13" s="3">
        <v>0</v>
      </c>
      <c r="S13" s="3">
        <f t="shared" si="7"/>
        <v>0</v>
      </c>
      <c r="T13" s="3">
        <v>0</v>
      </c>
      <c r="U13" s="3">
        <f t="shared" si="8"/>
        <v>0</v>
      </c>
      <c r="V13" s="3">
        <v>0</v>
      </c>
      <c r="W13" s="3">
        <f t="shared" si="9"/>
        <v>0</v>
      </c>
      <c r="X13" s="3">
        <v>0</v>
      </c>
      <c r="Y13" s="3">
        <f t="shared" si="10"/>
        <v>0</v>
      </c>
      <c r="Z13" s="3">
        <v>0</v>
      </c>
      <c r="AA13" s="3">
        <f t="shared" si="11"/>
        <v>0</v>
      </c>
      <c r="AB13" s="3">
        <v>0</v>
      </c>
      <c r="AC13" s="3">
        <f t="shared" si="12"/>
        <v>0</v>
      </c>
    </row>
    <row r="14" spans="1:29" x14ac:dyDescent="0.25">
      <c r="A14" s="2" t="s">
        <v>6</v>
      </c>
      <c r="B14" s="3">
        <v>39000.5</v>
      </c>
      <c r="C14" s="3">
        <f t="shared" si="0"/>
        <v>30030.385000000002</v>
      </c>
      <c r="D14" s="3">
        <v>41939</v>
      </c>
      <c r="E14" s="3">
        <f t="shared" si="13"/>
        <v>32293.030000000002</v>
      </c>
      <c r="F14" s="3">
        <v>41088.550000000003</v>
      </c>
      <c r="G14" s="3">
        <f t="shared" si="1"/>
        <v>31638.183500000003</v>
      </c>
      <c r="H14" s="3">
        <v>43369.23</v>
      </c>
      <c r="I14" s="3">
        <f t="shared" si="2"/>
        <v>33394.307100000005</v>
      </c>
      <c r="J14" s="3">
        <v>41939</v>
      </c>
      <c r="K14" s="3">
        <f t="shared" si="3"/>
        <v>32293.030000000002</v>
      </c>
      <c r="L14" s="3">
        <v>41939</v>
      </c>
      <c r="M14" s="3">
        <f t="shared" si="4"/>
        <v>32293.030000000002</v>
      </c>
      <c r="N14" s="3">
        <v>82351.09</v>
      </c>
      <c r="O14" s="3">
        <f t="shared" si="5"/>
        <v>63410.3393</v>
      </c>
      <c r="P14" s="3">
        <v>39133.730000000003</v>
      </c>
      <c r="Q14" s="3">
        <f t="shared" si="6"/>
        <v>30132.972100000003</v>
      </c>
      <c r="R14" s="3">
        <v>47949.23</v>
      </c>
      <c r="S14" s="3">
        <f t="shared" si="7"/>
        <v>36920.907100000004</v>
      </c>
      <c r="T14" s="3">
        <v>47949.23</v>
      </c>
      <c r="U14" s="3">
        <f t="shared" si="8"/>
        <v>36920.907100000004</v>
      </c>
      <c r="V14" s="3">
        <v>48950.62</v>
      </c>
      <c r="W14" s="3">
        <f t="shared" si="9"/>
        <v>37691.977400000003</v>
      </c>
      <c r="X14" s="3">
        <v>99038.51</v>
      </c>
      <c r="Y14" s="3">
        <f t="shared" si="10"/>
        <v>76259.652699999991</v>
      </c>
      <c r="Z14" s="3">
        <v>28456</v>
      </c>
      <c r="AA14" s="3">
        <f t="shared" si="11"/>
        <v>21911.119999999999</v>
      </c>
      <c r="AB14" s="3">
        <v>47714.55</v>
      </c>
      <c r="AC14" s="3">
        <f t="shared" si="12"/>
        <v>36740.203500000003</v>
      </c>
    </row>
    <row r="15" spans="1:29" x14ac:dyDescent="0.25">
      <c r="A15" s="2" t="s">
        <v>21</v>
      </c>
      <c r="B15" s="3">
        <v>29978.12</v>
      </c>
      <c r="C15" s="3">
        <f t="shared" si="0"/>
        <v>23083.152399999999</v>
      </c>
      <c r="D15" s="3">
        <v>30731</v>
      </c>
      <c r="E15" s="3">
        <f t="shared" si="13"/>
        <v>23662.87</v>
      </c>
      <c r="F15" s="3">
        <v>58161.59</v>
      </c>
      <c r="G15" s="3">
        <f t="shared" si="1"/>
        <v>44784.424299999999</v>
      </c>
      <c r="H15" s="3">
        <v>30731</v>
      </c>
      <c r="I15" s="3">
        <f t="shared" si="2"/>
        <v>23662.87</v>
      </c>
      <c r="J15" s="3">
        <v>30385.03</v>
      </c>
      <c r="K15" s="3">
        <f t="shared" si="3"/>
        <v>23396.473099999999</v>
      </c>
      <c r="L15" s="3">
        <v>31620.93</v>
      </c>
      <c r="M15" s="3">
        <f t="shared" si="4"/>
        <v>24348.116099999999</v>
      </c>
      <c r="N15" s="3">
        <v>30864.23</v>
      </c>
      <c r="O15" s="3">
        <f t="shared" si="5"/>
        <v>23765.4571</v>
      </c>
      <c r="P15" s="3">
        <v>32792.230000000003</v>
      </c>
      <c r="Q15" s="3">
        <f t="shared" si="6"/>
        <v>25250.017100000005</v>
      </c>
      <c r="R15" s="3">
        <v>39242.51</v>
      </c>
      <c r="S15" s="3">
        <f t="shared" si="7"/>
        <v>30216.7327</v>
      </c>
      <c r="T15" s="3">
        <v>35435.43</v>
      </c>
      <c r="U15" s="3">
        <f t="shared" si="8"/>
        <v>27285.2811</v>
      </c>
      <c r="V15" s="3">
        <v>32879.629999999997</v>
      </c>
      <c r="W15" s="3">
        <f t="shared" si="9"/>
        <v>25317.3151</v>
      </c>
      <c r="X15" s="3">
        <v>84986.05</v>
      </c>
      <c r="Y15" s="3">
        <f t="shared" si="10"/>
        <v>65439.258500000004</v>
      </c>
      <c r="Z15" s="3">
        <v>19648.849999999999</v>
      </c>
      <c r="AA15" s="3">
        <f t="shared" si="11"/>
        <v>15129.6145</v>
      </c>
      <c r="AB15" s="3">
        <v>32405.67</v>
      </c>
      <c r="AC15" s="3">
        <f t="shared" si="12"/>
        <v>24952.365900000001</v>
      </c>
    </row>
    <row r="16" spans="1:29" x14ac:dyDescent="0.25">
      <c r="A16" s="2" t="s">
        <v>21</v>
      </c>
      <c r="B16" s="3">
        <v>0</v>
      </c>
      <c r="C16" s="3">
        <f t="shared" si="0"/>
        <v>0</v>
      </c>
      <c r="D16" s="3">
        <v>0</v>
      </c>
      <c r="E16" s="3">
        <f t="shared" si="13"/>
        <v>0</v>
      </c>
      <c r="F16" s="3">
        <v>0</v>
      </c>
      <c r="G16" s="3">
        <f t="shared" si="1"/>
        <v>0</v>
      </c>
      <c r="H16" s="3">
        <v>0</v>
      </c>
      <c r="I16" s="3">
        <f t="shared" si="2"/>
        <v>0</v>
      </c>
      <c r="J16" s="3">
        <v>0</v>
      </c>
      <c r="K16" s="3">
        <f t="shared" si="3"/>
        <v>0</v>
      </c>
      <c r="L16" s="3">
        <v>0</v>
      </c>
      <c r="M16" s="3">
        <f t="shared" si="4"/>
        <v>0</v>
      </c>
      <c r="N16" s="3">
        <v>0</v>
      </c>
      <c r="O16" s="3">
        <f t="shared" si="5"/>
        <v>0</v>
      </c>
      <c r="P16" s="3">
        <v>0</v>
      </c>
      <c r="Q16" s="3">
        <f t="shared" si="6"/>
        <v>0</v>
      </c>
      <c r="R16" s="3">
        <v>0</v>
      </c>
      <c r="S16" s="3">
        <f t="shared" si="7"/>
        <v>0</v>
      </c>
      <c r="T16" s="3">
        <v>0</v>
      </c>
      <c r="U16" s="3">
        <f t="shared" si="8"/>
        <v>0</v>
      </c>
      <c r="V16" s="3">
        <v>33837.599999999999</v>
      </c>
      <c r="W16" s="3">
        <f t="shared" si="9"/>
        <v>26054.952000000001</v>
      </c>
      <c r="X16" s="3">
        <v>32679.63</v>
      </c>
      <c r="Y16" s="3">
        <f t="shared" si="10"/>
        <v>25163.3151</v>
      </c>
      <c r="Z16" s="3">
        <v>19463.64</v>
      </c>
      <c r="AA16" s="3">
        <f t="shared" si="11"/>
        <v>14987.0028</v>
      </c>
      <c r="AB16" s="3">
        <v>32856.81</v>
      </c>
      <c r="AC16" s="3">
        <f t="shared" si="12"/>
        <v>25299.743699999999</v>
      </c>
    </row>
    <row r="17" spans="1:29" x14ac:dyDescent="0.25">
      <c r="A17" s="2" t="s">
        <v>21</v>
      </c>
      <c r="B17" s="3">
        <v>30375.06</v>
      </c>
      <c r="C17" s="3">
        <f t="shared" si="0"/>
        <v>23388.796200000001</v>
      </c>
      <c r="D17" s="3">
        <v>29676.93</v>
      </c>
      <c r="E17" s="3">
        <f t="shared" si="13"/>
        <v>22851.236100000002</v>
      </c>
      <c r="F17" s="3">
        <v>30731</v>
      </c>
      <c r="G17" s="3">
        <f t="shared" si="1"/>
        <v>23662.87</v>
      </c>
      <c r="H17" s="3">
        <v>30731</v>
      </c>
      <c r="I17" s="3">
        <f t="shared" si="2"/>
        <v>23662.87</v>
      </c>
      <c r="J17" s="3">
        <v>30403.27</v>
      </c>
      <c r="K17" s="3">
        <f t="shared" si="3"/>
        <v>23410.517900000003</v>
      </c>
      <c r="L17" s="3">
        <v>30731</v>
      </c>
      <c r="M17" s="3">
        <f t="shared" si="4"/>
        <v>23662.87</v>
      </c>
      <c r="N17" s="3">
        <v>60998.73</v>
      </c>
      <c r="O17" s="3">
        <f t="shared" si="5"/>
        <v>46969.022100000002</v>
      </c>
      <c r="P17" s="3">
        <v>32625.32</v>
      </c>
      <c r="Q17" s="3">
        <f t="shared" si="6"/>
        <v>25121.4964</v>
      </c>
      <c r="R17" s="3">
        <v>49145.19</v>
      </c>
      <c r="S17" s="3">
        <f t="shared" si="7"/>
        <v>37841.796300000002</v>
      </c>
      <c r="T17" s="3">
        <v>32879.629999999997</v>
      </c>
      <c r="U17" s="3">
        <f t="shared" si="8"/>
        <v>25317.3151</v>
      </c>
      <c r="V17" s="3">
        <v>40671.410000000003</v>
      </c>
      <c r="W17" s="3">
        <f t="shared" si="9"/>
        <v>31316.985700000005</v>
      </c>
      <c r="X17" s="3">
        <v>91771.97</v>
      </c>
      <c r="Y17" s="3">
        <f t="shared" si="10"/>
        <v>70664.416899999997</v>
      </c>
      <c r="Z17" s="3">
        <v>19711.560000000001</v>
      </c>
      <c r="AA17" s="3">
        <f t="shared" si="11"/>
        <v>15177.901200000002</v>
      </c>
      <c r="AB17" s="3">
        <v>33056.81</v>
      </c>
      <c r="AC17" s="3">
        <f t="shared" si="12"/>
        <v>25453.743699999999</v>
      </c>
    </row>
    <row r="18" spans="1:29" x14ac:dyDescent="0.25">
      <c r="A18" s="2" t="s">
        <v>8</v>
      </c>
      <c r="B18" s="3">
        <v>33116.660000000003</v>
      </c>
      <c r="C18" s="3">
        <f t="shared" si="0"/>
        <v>25499.828200000004</v>
      </c>
      <c r="D18" s="3">
        <v>37377.17</v>
      </c>
      <c r="E18" s="3">
        <f t="shared" si="13"/>
        <v>28780.420900000001</v>
      </c>
      <c r="F18" s="3">
        <v>35781.96</v>
      </c>
      <c r="G18" s="3">
        <f t="shared" si="1"/>
        <v>27552.109199999999</v>
      </c>
      <c r="H18" s="3">
        <v>37811.35</v>
      </c>
      <c r="I18" s="3">
        <f t="shared" si="2"/>
        <v>29114.7395</v>
      </c>
      <c r="J18" s="3">
        <v>70303.850000000006</v>
      </c>
      <c r="K18" s="3">
        <f t="shared" si="3"/>
        <v>54133.964500000009</v>
      </c>
      <c r="L18" s="3">
        <v>35158.93</v>
      </c>
      <c r="M18" s="3">
        <f t="shared" si="4"/>
        <v>27072.376100000001</v>
      </c>
      <c r="N18" s="3">
        <v>33249.89</v>
      </c>
      <c r="O18" s="3">
        <f t="shared" si="5"/>
        <v>25602.415300000001</v>
      </c>
      <c r="P18" s="3">
        <v>34488.39</v>
      </c>
      <c r="Q18" s="3">
        <f t="shared" si="6"/>
        <v>26556.060300000001</v>
      </c>
      <c r="R18" s="3">
        <v>56894.21</v>
      </c>
      <c r="S18" s="3">
        <f t="shared" si="7"/>
        <v>43808.541700000002</v>
      </c>
      <c r="T18" s="3">
        <v>39014.67</v>
      </c>
      <c r="U18" s="3">
        <f t="shared" si="8"/>
        <v>30041.295900000001</v>
      </c>
      <c r="V18" s="3">
        <v>41778.85</v>
      </c>
      <c r="W18" s="3">
        <f t="shared" si="9"/>
        <v>32169.714499999998</v>
      </c>
      <c r="X18" s="3">
        <v>78443.710000000006</v>
      </c>
      <c r="Y18" s="3">
        <f t="shared" si="10"/>
        <v>60401.656700000007</v>
      </c>
      <c r="Z18" s="3">
        <v>25029.37</v>
      </c>
      <c r="AA18" s="3">
        <f t="shared" si="11"/>
        <v>19272.6149</v>
      </c>
      <c r="AB18" s="3">
        <v>48956.45</v>
      </c>
      <c r="AC18" s="3">
        <f t="shared" si="12"/>
        <v>37696.466499999995</v>
      </c>
    </row>
    <row r="19" spans="1:29" x14ac:dyDescent="0.25">
      <c r="A19" s="2" t="s">
        <v>22</v>
      </c>
      <c r="B19" s="3">
        <v>14414</v>
      </c>
      <c r="C19" s="3">
        <f t="shared" si="0"/>
        <v>11098.78</v>
      </c>
      <c r="D19" s="3">
        <v>14414</v>
      </c>
      <c r="E19" s="3">
        <f t="shared" si="13"/>
        <v>11098.78</v>
      </c>
      <c r="F19" s="3">
        <v>16576.099999999999</v>
      </c>
      <c r="G19" s="3">
        <f t="shared" si="1"/>
        <v>12763.597</v>
      </c>
      <c r="H19" s="3">
        <v>16576.099999999999</v>
      </c>
      <c r="I19" s="3">
        <f t="shared" si="2"/>
        <v>12763.597</v>
      </c>
      <c r="J19" s="3">
        <v>20094.189999999999</v>
      </c>
      <c r="K19" s="3">
        <f t="shared" si="3"/>
        <v>15472.5263</v>
      </c>
      <c r="L19" s="3">
        <v>34687.54</v>
      </c>
      <c r="M19" s="3">
        <f t="shared" si="4"/>
        <v>26709.4058</v>
      </c>
      <c r="N19" s="3">
        <v>19382.53</v>
      </c>
      <c r="O19" s="3">
        <f t="shared" si="5"/>
        <v>14924.5481</v>
      </c>
      <c r="P19" s="3">
        <v>16709.330000000002</v>
      </c>
      <c r="Q19" s="3">
        <f t="shared" si="6"/>
        <v>12866.184100000002</v>
      </c>
      <c r="R19" s="3">
        <v>19993.02</v>
      </c>
      <c r="S19" s="3">
        <f t="shared" si="7"/>
        <v>15394.625400000001</v>
      </c>
      <c r="T19" s="3">
        <v>16709.330000000002</v>
      </c>
      <c r="U19" s="3">
        <f t="shared" si="8"/>
        <v>12866.184100000002</v>
      </c>
      <c r="V19" s="3">
        <v>16709.330000000002</v>
      </c>
      <c r="W19" s="3">
        <f t="shared" si="9"/>
        <v>12866.184100000002</v>
      </c>
      <c r="X19" s="3">
        <v>32822.49</v>
      </c>
      <c r="Y19" s="3">
        <f t="shared" si="10"/>
        <v>25273.317299999999</v>
      </c>
      <c r="Z19" s="3">
        <v>17426.2</v>
      </c>
      <c r="AA19" s="3">
        <f t="shared" si="11"/>
        <v>13418.174000000001</v>
      </c>
      <c r="AB19" s="3">
        <v>17426.2</v>
      </c>
      <c r="AC19" s="3">
        <f t="shared" si="12"/>
        <v>13418.174000000001</v>
      </c>
    </row>
    <row r="20" spans="1:29" x14ac:dyDescent="0.25">
      <c r="A20" s="2" t="s">
        <v>21</v>
      </c>
      <c r="B20" s="3">
        <v>0</v>
      </c>
      <c r="C20" s="3">
        <f t="shared" si="0"/>
        <v>0</v>
      </c>
      <c r="D20" s="3">
        <v>0</v>
      </c>
      <c r="E20" s="3">
        <f t="shared" si="13"/>
        <v>0</v>
      </c>
      <c r="F20" s="3">
        <v>24866.21</v>
      </c>
      <c r="G20" s="3">
        <f t="shared" si="1"/>
        <v>19146.9817</v>
      </c>
      <c r="H20" s="3">
        <v>30027.919999999998</v>
      </c>
      <c r="I20" s="3">
        <f t="shared" si="2"/>
        <v>23121.4984</v>
      </c>
      <c r="J20" s="3">
        <v>30027.919999999998</v>
      </c>
      <c r="K20" s="3">
        <f t="shared" si="3"/>
        <v>23121.4984</v>
      </c>
      <c r="L20" s="3">
        <v>30027.919999999998</v>
      </c>
      <c r="M20" s="3">
        <f t="shared" si="4"/>
        <v>23121.4984</v>
      </c>
      <c r="N20" s="3">
        <v>22824.03</v>
      </c>
      <c r="O20" s="3">
        <f t="shared" si="5"/>
        <v>17574.503099999998</v>
      </c>
      <c r="P20" s="3">
        <v>40296.79</v>
      </c>
      <c r="Q20" s="3">
        <f t="shared" si="6"/>
        <v>31028.528300000002</v>
      </c>
      <c r="R20" s="3">
        <v>46138.559999999998</v>
      </c>
      <c r="S20" s="3">
        <f t="shared" si="7"/>
        <v>35526.691200000001</v>
      </c>
      <c r="T20" s="3">
        <v>47761.440000000002</v>
      </c>
      <c r="U20" s="3">
        <f t="shared" si="8"/>
        <v>36776.308800000006</v>
      </c>
      <c r="V20" s="3">
        <v>0</v>
      </c>
      <c r="W20" s="3">
        <f t="shared" si="9"/>
        <v>0</v>
      </c>
      <c r="X20" s="3">
        <v>0</v>
      </c>
      <c r="Y20" s="3">
        <f t="shared" si="10"/>
        <v>0</v>
      </c>
      <c r="Z20" s="3">
        <v>0</v>
      </c>
      <c r="AA20" s="3">
        <f t="shared" si="11"/>
        <v>0</v>
      </c>
      <c r="AB20" s="3">
        <v>0</v>
      </c>
      <c r="AC20" s="3">
        <f t="shared" si="12"/>
        <v>0</v>
      </c>
    </row>
    <row r="21" spans="1:29" x14ac:dyDescent="0.25">
      <c r="A21" s="2" t="s">
        <v>21</v>
      </c>
      <c r="B21" s="3">
        <v>29012.720000000001</v>
      </c>
      <c r="C21" s="3">
        <f t="shared" si="0"/>
        <v>22339.794400000002</v>
      </c>
      <c r="D21" s="3">
        <v>29425.94</v>
      </c>
      <c r="E21" s="3">
        <f t="shared" si="13"/>
        <v>22657.9738</v>
      </c>
      <c r="F21" s="3">
        <v>30528.799999999999</v>
      </c>
      <c r="G21" s="3">
        <f t="shared" si="1"/>
        <v>23507.175999999999</v>
      </c>
      <c r="H21" s="3">
        <v>30528.799999999999</v>
      </c>
      <c r="I21" s="3">
        <f t="shared" si="2"/>
        <v>23507.175999999999</v>
      </c>
      <c r="J21" s="3">
        <v>59632.14</v>
      </c>
      <c r="K21" s="3">
        <f t="shared" si="3"/>
        <v>45916.747799999997</v>
      </c>
      <c r="L21" s="3">
        <v>29777.58</v>
      </c>
      <c r="M21" s="3">
        <f t="shared" si="4"/>
        <v>22928.7366</v>
      </c>
      <c r="N21" s="3">
        <v>30762.03</v>
      </c>
      <c r="O21" s="3">
        <f t="shared" si="5"/>
        <v>23686.7631</v>
      </c>
      <c r="P21" s="3">
        <v>30105.200000000001</v>
      </c>
      <c r="Q21" s="3">
        <f t="shared" si="6"/>
        <v>23181.004000000001</v>
      </c>
      <c r="R21" s="3">
        <v>36361.71</v>
      </c>
      <c r="S21" s="3">
        <f t="shared" si="7"/>
        <v>27998.5167</v>
      </c>
      <c r="T21" s="3">
        <v>37714.83</v>
      </c>
      <c r="U21" s="3">
        <f t="shared" si="8"/>
        <v>29040.419100000003</v>
      </c>
      <c r="V21" s="3">
        <v>29362.67</v>
      </c>
      <c r="W21" s="3">
        <f t="shared" si="9"/>
        <v>22609.2559</v>
      </c>
      <c r="X21" s="3">
        <v>88123.21</v>
      </c>
      <c r="Y21" s="3">
        <f t="shared" si="10"/>
        <v>67854.871700000003</v>
      </c>
      <c r="Z21" s="3">
        <v>17435.580000000002</v>
      </c>
      <c r="AA21" s="3">
        <f t="shared" si="11"/>
        <v>13425.396600000002</v>
      </c>
      <c r="AB21" s="3">
        <v>38833.58</v>
      </c>
      <c r="AC21" s="3">
        <f t="shared" si="12"/>
        <v>29901.856600000003</v>
      </c>
    </row>
    <row r="22" spans="1:29" x14ac:dyDescent="0.25">
      <c r="A22" s="2" t="s">
        <v>21</v>
      </c>
      <c r="B22" s="3">
        <v>30628.799999999999</v>
      </c>
      <c r="C22" s="3">
        <f t="shared" si="0"/>
        <v>23584.175999999999</v>
      </c>
      <c r="D22" s="3">
        <v>30628.799999999999</v>
      </c>
      <c r="E22" s="3">
        <f t="shared" si="13"/>
        <v>23584.175999999999</v>
      </c>
      <c r="F22" s="3">
        <v>30628.799999999999</v>
      </c>
      <c r="G22" s="3">
        <f t="shared" si="1"/>
        <v>23584.175999999999</v>
      </c>
      <c r="H22" s="3">
        <v>31764.720000000001</v>
      </c>
      <c r="I22" s="3">
        <f t="shared" si="2"/>
        <v>24458.8344</v>
      </c>
      <c r="J22" s="3">
        <v>29236.58</v>
      </c>
      <c r="K22" s="3">
        <f t="shared" si="3"/>
        <v>22512.1666</v>
      </c>
      <c r="L22" s="3">
        <v>30628.799999999999</v>
      </c>
      <c r="M22" s="3">
        <f t="shared" si="4"/>
        <v>23584.175999999999</v>
      </c>
      <c r="N22" s="3">
        <v>61759.839999999997</v>
      </c>
      <c r="O22" s="3">
        <f t="shared" si="5"/>
        <v>47555.076799999995</v>
      </c>
      <c r="P22" s="3">
        <v>29297.17</v>
      </c>
      <c r="Q22" s="3">
        <f t="shared" si="6"/>
        <v>22558.820899999999</v>
      </c>
      <c r="R22" s="3">
        <v>37714.83</v>
      </c>
      <c r="S22" s="3">
        <f t="shared" si="7"/>
        <v>29040.419100000003</v>
      </c>
      <c r="T22" s="3">
        <v>35560.07</v>
      </c>
      <c r="U22" s="3">
        <f t="shared" si="8"/>
        <v>27381.2539</v>
      </c>
      <c r="V22" s="3">
        <v>37714.83</v>
      </c>
      <c r="W22" s="3">
        <f t="shared" si="9"/>
        <v>29040.419100000003</v>
      </c>
      <c r="X22" s="3">
        <v>68428.09</v>
      </c>
      <c r="Y22" s="3">
        <f t="shared" si="10"/>
        <v>52689.629300000001</v>
      </c>
      <c r="Z22" s="3">
        <v>22312.799999999999</v>
      </c>
      <c r="AA22" s="3">
        <f t="shared" si="11"/>
        <v>17180.856</v>
      </c>
      <c r="AB22" s="3">
        <v>38992.699999999997</v>
      </c>
      <c r="AC22" s="3">
        <f t="shared" si="12"/>
        <v>30024.378999999997</v>
      </c>
    </row>
    <row r="23" spans="1:29" x14ac:dyDescent="0.25">
      <c r="A23" s="2" t="s">
        <v>8</v>
      </c>
      <c r="B23" s="3">
        <v>35348.9</v>
      </c>
      <c r="C23" s="3">
        <f t="shared" si="0"/>
        <v>27218.653000000002</v>
      </c>
      <c r="D23" s="3">
        <v>38014.199999999997</v>
      </c>
      <c r="E23" s="3">
        <f t="shared" si="13"/>
        <v>29270.933999999997</v>
      </c>
      <c r="F23" s="3">
        <v>38014.199999999997</v>
      </c>
      <c r="G23" s="3">
        <f t="shared" si="1"/>
        <v>29270.933999999997</v>
      </c>
      <c r="H23" s="3">
        <v>38014.199999999997</v>
      </c>
      <c r="I23" s="3">
        <f t="shared" si="2"/>
        <v>29270.933999999997</v>
      </c>
      <c r="J23" s="3">
        <v>35939.449999999997</v>
      </c>
      <c r="K23" s="3">
        <f t="shared" si="3"/>
        <v>27673.376499999998</v>
      </c>
      <c r="L23" s="3">
        <v>38014.199999999997</v>
      </c>
      <c r="M23" s="3">
        <f t="shared" si="4"/>
        <v>29270.933999999997</v>
      </c>
      <c r="N23" s="3">
        <v>91826.7</v>
      </c>
      <c r="O23" s="3">
        <f t="shared" si="5"/>
        <v>70706.558999999994</v>
      </c>
      <c r="P23" s="3">
        <v>18165.43</v>
      </c>
      <c r="Q23" s="3">
        <f t="shared" si="6"/>
        <v>13987.381100000001</v>
      </c>
      <c r="R23" s="3">
        <v>43478.03</v>
      </c>
      <c r="S23" s="3">
        <f t="shared" si="7"/>
        <v>33478.083100000003</v>
      </c>
      <c r="T23" s="3">
        <v>53548.85</v>
      </c>
      <c r="U23" s="3">
        <f t="shared" si="8"/>
        <v>41232.614500000003</v>
      </c>
      <c r="V23" s="3">
        <v>30434.62</v>
      </c>
      <c r="W23" s="3">
        <f t="shared" si="9"/>
        <v>23434.6574</v>
      </c>
      <c r="X23" s="3">
        <v>101432.65</v>
      </c>
      <c r="Y23" s="3">
        <f t="shared" si="10"/>
        <v>78103.140499999994</v>
      </c>
      <c r="Z23" s="3">
        <v>31288.05</v>
      </c>
      <c r="AA23" s="3">
        <f t="shared" si="11"/>
        <v>24091.798500000001</v>
      </c>
      <c r="AB23" s="3">
        <v>47406.68</v>
      </c>
      <c r="AC23" s="3">
        <f t="shared" si="12"/>
        <v>36503.143600000003</v>
      </c>
    </row>
    <row r="24" spans="1:29" x14ac:dyDescent="0.25">
      <c r="A24" s="2" t="s">
        <v>21</v>
      </c>
      <c r="B24" s="3">
        <v>31035.33</v>
      </c>
      <c r="C24" s="3">
        <f t="shared" si="0"/>
        <v>23897.204100000003</v>
      </c>
      <c r="D24" s="3">
        <v>0</v>
      </c>
      <c r="E24" s="3">
        <f t="shared" si="13"/>
        <v>0</v>
      </c>
      <c r="F24" s="3">
        <v>0</v>
      </c>
      <c r="G24" s="3">
        <f t="shared" si="1"/>
        <v>0</v>
      </c>
      <c r="H24" s="3">
        <v>0</v>
      </c>
      <c r="I24" s="3">
        <f t="shared" si="2"/>
        <v>0</v>
      </c>
      <c r="J24" s="3">
        <v>0</v>
      </c>
      <c r="K24" s="3">
        <f t="shared" si="3"/>
        <v>0</v>
      </c>
      <c r="L24" s="3">
        <v>0</v>
      </c>
      <c r="M24" s="3">
        <f t="shared" si="4"/>
        <v>0</v>
      </c>
      <c r="N24" s="3">
        <v>0</v>
      </c>
      <c r="O24" s="3">
        <f t="shared" si="5"/>
        <v>0</v>
      </c>
      <c r="P24" s="3">
        <v>0</v>
      </c>
      <c r="Q24" s="3">
        <f t="shared" si="6"/>
        <v>0</v>
      </c>
      <c r="R24" s="3">
        <v>0</v>
      </c>
      <c r="S24" s="3">
        <f t="shared" si="7"/>
        <v>0</v>
      </c>
      <c r="T24" s="3">
        <v>0</v>
      </c>
      <c r="U24" s="3">
        <f t="shared" si="8"/>
        <v>0</v>
      </c>
      <c r="V24" s="3">
        <v>0</v>
      </c>
      <c r="W24" s="3">
        <f t="shared" si="9"/>
        <v>0</v>
      </c>
      <c r="X24" s="3">
        <v>0</v>
      </c>
      <c r="Y24" s="3">
        <f t="shared" si="10"/>
        <v>0</v>
      </c>
      <c r="Z24" s="3">
        <v>0</v>
      </c>
      <c r="AA24" s="3">
        <f t="shared" si="11"/>
        <v>0</v>
      </c>
      <c r="AB24" s="3">
        <v>0</v>
      </c>
      <c r="AC24" s="3">
        <f t="shared" si="12"/>
        <v>0</v>
      </c>
    </row>
    <row r="25" spans="1:29" x14ac:dyDescent="0.25">
      <c r="A25" s="2" t="s">
        <v>21</v>
      </c>
      <c r="B25" s="3">
        <v>23839.52</v>
      </c>
      <c r="C25" s="3">
        <f t="shared" si="0"/>
        <v>18356.430400000001</v>
      </c>
      <c r="D25" s="3">
        <v>24220.73</v>
      </c>
      <c r="E25" s="3">
        <f t="shared" si="13"/>
        <v>18649.962100000001</v>
      </c>
      <c r="F25" s="3">
        <v>23839.52</v>
      </c>
      <c r="G25" s="3">
        <f t="shared" si="1"/>
        <v>18356.430400000001</v>
      </c>
      <c r="H25" s="3">
        <v>23839.52</v>
      </c>
      <c r="I25" s="3">
        <f t="shared" si="2"/>
        <v>18356.430400000001</v>
      </c>
      <c r="J25" s="3">
        <v>24398.02</v>
      </c>
      <c r="K25" s="3">
        <f t="shared" si="3"/>
        <v>18786.475399999999</v>
      </c>
      <c r="L25" s="3">
        <v>44972.58</v>
      </c>
      <c r="M25" s="3">
        <f t="shared" si="4"/>
        <v>34628.886600000005</v>
      </c>
      <c r="N25" s="3">
        <v>23972.75</v>
      </c>
      <c r="O25" s="3">
        <f t="shared" si="5"/>
        <v>18459.017500000002</v>
      </c>
      <c r="P25" s="3">
        <v>33859.71</v>
      </c>
      <c r="Q25" s="3">
        <f t="shared" si="6"/>
        <v>26071.976699999999</v>
      </c>
      <c r="R25" s="3">
        <v>19732.38</v>
      </c>
      <c r="S25" s="3">
        <f t="shared" si="7"/>
        <v>15193.932600000002</v>
      </c>
      <c r="T25" s="3">
        <v>27873.77</v>
      </c>
      <c r="U25" s="3">
        <f t="shared" si="8"/>
        <v>21462.802900000002</v>
      </c>
      <c r="V25" s="3">
        <v>23902.06</v>
      </c>
      <c r="W25" s="3">
        <f t="shared" si="9"/>
        <v>18404.586200000002</v>
      </c>
      <c r="X25" s="3">
        <v>75659.820000000007</v>
      </c>
      <c r="Y25" s="3">
        <f t="shared" si="10"/>
        <v>58258.061400000006</v>
      </c>
      <c r="Z25" s="3">
        <v>18468.22</v>
      </c>
      <c r="AA25" s="3">
        <f t="shared" si="11"/>
        <v>14220.529400000001</v>
      </c>
      <c r="AB25" s="3">
        <v>31423.88</v>
      </c>
      <c r="AC25" s="3">
        <f t="shared" si="12"/>
        <v>24196.387600000002</v>
      </c>
    </row>
    <row r="26" spans="1:29" x14ac:dyDescent="0.25">
      <c r="A26" s="2" t="s">
        <v>21</v>
      </c>
      <c r="B26" s="3">
        <v>30628.799999999999</v>
      </c>
      <c r="C26" s="3">
        <f t="shared" si="0"/>
        <v>23584.175999999999</v>
      </c>
      <c r="D26" s="3">
        <v>30628.799999999999</v>
      </c>
      <c r="E26" s="3">
        <f t="shared" si="13"/>
        <v>23584.175999999999</v>
      </c>
      <c r="F26" s="3">
        <v>32480.22</v>
      </c>
      <c r="G26" s="3">
        <f t="shared" si="1"/>
        <v>25009.769400000001</v>
      </c>
      <c r="H26" s="3">
        <v>33022.1</v>
      </c>
      <c r="I26" s="3">
        <f t="shared" si="2"/>
        <v>25427.017</v>
      </c>
      <c r="J26" s="3">
        <v>30628.799999999999</v>
      </c>
      <c r="K26" s="3">
        <f t="shared" si="3"/>
        <v>23584.175999999999</v>
      </c>
      <c r="L26" s="3">
        <v>30628.799999999999</v>
      </c>
      <c r="M26" s="3">
        <f t="shared" si="4"/>
        <v>23584.175999999999</v>
      </c>
      <c r="N26" s="3">
        <v>65334.76</v>
      </c>
      <c r="O26" s="3">
        <f t="shared" si="5"/>
        <v>50307.765200000002</v>
      </c>
      <c r="P26" s="3">
        <v>31024.81</v>
      </c>
      <c r="Q26" s="3">
        <f t="shared" si="6"/>
        <v>23889.103700000003</v>
      </c>
      <c r="R26" s="3">
        <v>37714.83</v>
      </c>
      <c r="S26" s="3">
        <f t="shared" si="7"/>
        <v>29040.419100000003</v>
      </c>
      <c r="T26" s="3">
        <v>37182.04</v>
      </c>
      <c r="U26" s="3">
        <f t="shared" si="8"/>
        <v>28630.1708</v>
      </c>
      <c r="V26" s="3">
        <v>37714.83</v>
      </c>
      <c r="W26" s="3">
        <f t="shared" si="9"/>
        <v>29040.419100000003</v>
      </c>
      <c r="X26" s="3">
        <v>88161.71</v>
      </c>
      <c r="Y26" s="3">
        <f t="shared" si="10"/>
        <v>67884.516700000007</v>
      </c>
      <c r="Z26" s="3">
        <v>22312.799999999999</v>
      </c>
      <c r="AA26" s="3">
        <f t="shared" si="11"/>
        <v>17180.856</v>
      </c>
      <c r="AB26" s="3">
        <v>38992.699999999997</v>
      </c>
      <c r="AC26" s="3">
        <f t="shared" si="12"/>
        <v>30024.378999999997</v>
      </c>
    </row>
    <row r="27" spans="1:29" x14ac:dyDescent="0.25">
      <c r="A27" s="2" t="s">
        <v>7</v>
      </c>
      <c r="B27" s="3">
        <v>31929.439999999999</v>
      </c>
      <c r="C27" s="3">
        <f t="shared" si="0"/>
        <v>24585.668799999999</v>
      </c>
      <c r="D27" s="3">
        <v>34932.080000000002</v>
      </c>
      <c r="E27" s="3">
        <f t="shared" si="13"/>
        <v>26897.7016</v>
      </c>
      <c r="F27" s="3">
        <v>35296.879999999997</v>
      </c>
      <c r="G27" s="3">
        <f t="shared" si="1"/>
        <v>27178.597599999997</v>
      </c>
      <c r="H27" s="3">
        <v>34494.43</v>
      </c>
      <c r="I27" s="3">
        <f t="shared" si="2"/>
        <v>26560.7111</v>
      </c>
      <c r="J27" s="3">
        <v>35296.879999999997</v>
      </c>
      <c r="K27" s="3">
        <f t="shared" si="3"/>
        <v>27178.597599999997</v>
      </c>
      <c r="L27" s="3">
        <v>67961.87</v>
      </c>
      <c r="M27" s="3">
        <f t="shared" si="4"/>
        <v>52330.639899999995</v>
      </c>
      <c r="N27" s="3">
        <v>35430.11</v>
      </c>
      <c r="O27" s="3">
        <f t="shared" si="5"/>
        <v>27281.184700000002</v>
      </c>
      <c r="P27" s="3">
        <v>32623.91</v>
      </c>
      <c r="Q27" s="3">
        <f t="shared" si="6"/>
        <v>25120.4107</v>
      </c>
      <c r="R27" s="3">
        <v>46952.38</v>
      </c>
      <c r="S27" s="3">
        <f t="shared" si="7"/>
        <v>36153.332600000002</v>
      </c>
      <c r="T27" s="3">
        <v>39650.31</v>
      </c>
      <c r="U27" s="3">
        <f t="shared" si="8"/>
        <v>30530.738699999998</v>
      </c>
      <c r="V27" s="3">
        <v>41042.51</v>
      </c>
      <c r="W27" s="3">
        <f t="shared" si="9"/>
        <v>31602.732700000004</v>
      </c>
      <c r="X27" s="3">
        <v>99841.2</v>
      </c>
      <c r="Y27" s="3">
        <f t="shared" si="10"/>
        <v>76877.724000000002</v>
      </c>
      <c r="Z27" s="3">
        <v>23977.439999999999</v>
      </c>
      <c r="AA27" s="3">
        <f t="shared" si="11"/>
        <v>18462.628799999999</v>
      </c>
      <c r="AB27" s="3">
        <v>51159.16</v>
      </c>
      <c r="AC27" s="3">
        <f t="shared" si="12"/>
        <v>39392.553200000002</v>
      </c>
    </row>
    <row r="28" spans="1:29" x14ac:dyDescent="0.25">
      <c r="A28" s="5" t="s">
        <v>7</v>
      </c>
      <c r="B28" s="6">
        <v>37180.6</v>
      </c>
      <c r="C28" s="6">
        <v>28629.061999999998</v>
      </c>
      <c r="D28" s="6">
        <v>43324.76</v>
      </c>
      <c r="E28" s="6">
        <v>33360.065200000005</v>
      </c>
      <c r="F28" s="6">
        <v>39881.03</v>
      </c>
      <c r="G28" s="6">
        <v>30708.393100000001</v>
      </c>
      <c r="H28" s="6">
        <v>29081.31</v>
      </c>
      <c r="I28" s="6">
        <v>22392.608700000001</v>
      </c>
      <c r="J28" s="6">
        <v>53790.32</v>
      </c>
      <c r="K28" s="6">
        <v>41418.546399999999</v>
      </c>
      <c r="L28" s="6">
        <v>39986.800000000003</v>
      </c>
      <c r="M28" s="6">
        <v>30789.836000000003</v>
      </c>
      <c r="N28" s="6">
        <v>42926.23</v>
      </c>
      <c r="O28" s="6">
        <v>33053.197100000005</v>
      </c>
      <c r="P28" s="6">
        <v>88665.03</v>
      </c>
      <c r="Q28" s="6">
        <v>68272.073099999994</v>
      </c>
      <c r="R28" s="6">
        <v>50540.02</v>
      </c>
      <c r="S28" s="6">
        <v>38915.815399999999</v>
      </c>
      <c r="T28" s="6">
        <v>45732.43</v>
      </c>
      <c r="U28" s="6">
        <v>35213.971100000002</v>
      </c>
      <c r="V28" s="6">
        <v>45732.43</v>
      </c>
      <c r="W28" s="6">
        <v>35213.971100000002</v>
      </c>
      <c r="X28" s="6">
        <v>109475.76</v>
      </c>
      <c r="Y28" s="6">
        <v>84296.335200000001</v>
      </c>
      <c r="Z28" s="6">
        <v>34889.449999999997</v>
      </c>
      <c r="AA28" s="6">
        <v>26864.876499999998</v>
      </c>
      <c r="AB28" s="6">
        <v>48138.400000000001</v>
      </c>
      <c r="AC28" s="6">
        <v>37066.567999999999</v>
      </c>
    </row>
    <row r="29" spans="1:29" x14ac:dyDescent="0.25">
      <c r="A29" s="5" t="s">
        <v>21</v>
      </c>
      <c r="B29" s="6">
        <v>0</v>
      </c>
      <c r="C29" s="6">
        <v>0</v>
      </c>
      <c r="D29" s="6">
        <v>0</v>
      </c>
      <c r="E29" s="6">
        <v>0</v>
      </c>
      <c r="F29" s="6">
        <v>6621.71</v>
      </c>
      <c r="G29" s="6">
        <v>5098.7166999999999</v>
      </c>
      <c r="H29" s="6">
        <v>23176</v>
      </c>
      <c r="I29" s="6">
        <v>17845.52</v>
      </c>
      <c r="J29" s="6">
        <v>21816.85</v>
      </c>
      <c r="K29" s="6">
        <v>16798.9745</v>
      </c>
      <c r="L29" s="6">
        <v>23376</v>
      </c>
      <c r="M29" s="6">
        <v>17999.52</v>
      </c>
      <c r="N29" s="6">
        <v>23509.23</v>
      </c>
      <c r="O29" s="6">
        <v>18102.107100000001</v>
      </c>
      <c r="P29" s="6">
        <v>23509.23</v>
      </c>
      <c r="Q29" s="6">
        <v>18102.107100000001</v>
      </c>
      <c r="R29" s="6">
        <v>31463.59</v>
      </c>
      <c r="S29" s="6">
        <v>24226.9643</v>
      </c>
      <c r="T29" s="6">
        <v>26488.71</v>
      </c>
      <c r="U29" s="6">
        <v>20396.306700000001</v>
      </c>
      <c r="V29" s="6">
        <v>54031.82</v>
      </c>
      <c r="W29" s="6">
        <v>41604.501400000001</v>
      </c>
      <c r="X29" s="6">
        <v>54060.02</v>
      </c>
      <c r="Y29" s="6">
        <v>41626.215400000001</v>
      </c>
      <c r="Z29" s="6">
        <v>17982.439999999999</v>
      </c>
      <c r="AA29" s="6">
        <v>13846.478799999999</v>
      </c>
      <c r="AB29" s="6">
        <v>29459.19</v>
      </c>
      <c r="AC29" s="6">
        <v>22683.576300000001</v>
      </c>
    </row>
    <row r="30" spans="1:29" x14ac:dyDescent="0.25">
      <c r="A30" s="5" t="s">
        <v>21</v>
      </c>
      <c r="B30" s="6">
        <v>23839.52</v>
      </c>
      <c r="C30" s="6">
        <v>18356.430400000001</v>
      </c>
      <c r="D30" s="6">
        <v>23433.52</v>
      </c>
      <c r="E30" s="6">
        <v>18043.810400000002</v>
      </c>
      <c r="F30" s="6">
        <v>23839.52</v>
      </c>
      <c r="G30" s="6">
        <v>18356.430400000001</v>
      </c>
      <c r="H30" s="6">
        <v>23839.52</v>
      </c>
      <c r="I30" s="6">
        <v>18356.430400000001</v>
      </c>
      <c r="J30" s="6">
        <v>49040.75</v>
      </c>
      <c r="K30" s="6">
        <v>37761.377500000002</v>
      </c>
      <c r="L30" s="6">
        <v>23911.35</v>
      </c>
      <c r="M30" s="6">
        <v>18411.7395</v>
      </c>
      <c r="N30" s="6">
        <v>23533.35</v>
      </c>
      <c r="O30" s="6">
        <v>18120.679499999998</v>
      </c>
      <c r="P30" s="6">
        <v>23972.75</v>
      </c>
      <c r="Q30" s="6">
        <v>18459.017500000002</v>
      </c>
      <c r="R30" s="6">
        <v>35127.46</v>
      </c>
      <c r="S30" s="6">
        <v>27048.144199999999</v>
      </c>
      <c r="T30" s="6">
        <v>29580.97</v>
      </c>
      <c r="U30" s="6">
        <v>22777.3469</v>
      </c>
      <c r="V30" s="6">
        <v>30925.55</v>
      </c>
      <c r="W30" s="6">
        <v>23812.673500000001</v>
      </c>
      <c r="X30" s="6">
        <v>75190.92</v>
      </c>
      <c r="Y30" s="6">
        <v>57897.008399999999</v>
      </c>
      <c r="Z30" s="6">
        <v>18073.28</v>
      </c>
      <c r="AA30" s="6">
        <v>13916.425599999999</v>
      </c>
      <c r="AB30" s="6">
        <v>29678.959999999999</v>
      </c>
      <c r="AC30" s="6">
        <v>22852.799200000001</v>
      </c>
    </row>
    <row r="31" spans="1:29" x14ac:dyDescent="0.25">
      <c r="A31" s="5" t="s">
        <v>21</v>
      </c>
      <c r="B31" s="6">
        <v>23839.52</v>
      </c>
      <c r="C31" s="6">
        <v>18356.430400000001</v>
      </c>
      <c r="D31" s="6">
        <v>23839.52</v>
      </c>
      <c r="E31" s="6">
        <v>18356.430400000001</v>
      </c>
      <c r="F31" s="6">
        <v>23839.52</v>
      </c>
      <c r="G31" s="6">
        <v>18356.430400000001</v>
      </c>
      <c r="H31" s="6">
        <v>23839.52</v>
      </c>
      <c r="I31" s="6">
        <v>18356.430400000001</v>
      </c>
      <c r="J31" s="6">
        <v>23839.52</v>
      </c>
      <c r="K31" s="6">
        <v>18356.430400000001</v>
      </c>
      <c r="L31" s="6">
        <v>18106.23</v>
      </c>
      <c r="M31" s="6">
        <v>13941.7971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</row>
    <row r="32" spans="1:29" x14ac:dyDescent="0.25">
      <c r="A32" s="5" t="s">
        <v>24</v>
      </c>
      <c r="B32" s="6">
        <v>54771.360000000001</v>
      </c>
      <c r="C32" s="6">
        <v>42173.947200000002</v>
      </c>
      <c r="D32" s="6">
        <v>54955.5</v>
      </c>
      <c r="E32" s="6">
        <v>42315.735000000001</v>
      </c>
      <c r="F32" s="6">
        <v>57840.19</v>
      </c>
      <c r="G32" s="6">
        <v>44536.946300000003</v>
      </c>
      <c r="H32" s="6">
        <v>54955.5</v>
      </c>
      <c r="I32" s="6">
        <v>42315.735000000001</v>
      </c>
      <c r="J32" s="6">
        <v>57462.96</v>
      </c>
      <c r="K32" s="6">
        <v>44246.479200000002</v>
      </c>
      <c r="L32" s="6">
        <v>39253.919999999998</v>
      </c>
      <c r="M32" s="6">
        <v>30225.518400000001</v>
      </c>
      <c r="N32" s="6">
        <v>62985.72</v>
      </c>
      <c r="O32" s="6">
        <v>48499.004400000005</v>
      </c>
      <c r="P32" s="6">
        <v>137130.21</v>
      </c>
      <c r="Q32" s="6">
        <v>105590.2617</v>
      </c>
      <c r="R32" s="6">
        <v>115141.53</v>
      </c>
      <c r="S32" s="6">
        <v>88658.978100000008</v>
      </c>
      <c r="T32" s="6">
        <v>55929.04</v>
      </c>
      <c r="U32" s="6">
        <v>43065.360800000002</v>
      </c>
      <c r="V32" s="6">
        <v>129976.05</v>
      </c>
      <c r="W32" s="6">
        <v>100081.5585</v>
      </c>
      <c r="X32" s="6">
        <v>112616.65</v>
      </c>
      <c r="Y32" s="6">
        <v>86714.820500000002</v>
      </c>
      <c r="Z32" s="6">
        <v>50332.77</v>
      </c>
      <c r="AA32" s="6">
        <v>38756.232899999995</v>
      </c>
      <c r="AB32" s="6">
        <v>108596.78</v>
      </c>
      <c r="AC32" s="6">
        <v>83619.520600000003</v>
      </c>
    </row>
    <row r="33" spans="1:29" x14ac:dyDescent="0.25">
      <c r="A33" s="5" t="s">
        <v>21</v>
      </c>
      <c r="B33" s="6">
        <v>0</v>
      </c>
      <c r="C33" s="6">
        <v>0</v>
      </c>
      <c r="D33" s="6">
        <v>8111.6</v>
      </c>
      <c r="E33" s="6">
        <v>6245.9320000000007</v>
      </c>
      <c r="F33" s="6">
        <v>23176</v>
      </c>
      <c r="G33" s="6">
        <v>17845.52</v>
      </c>
      <c r="H33" s="6">
        <v>18654.97</v>
      </c>
      <c r="I33" s="6">
        <v>14364.326900000002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</row>
    <row r="34" spans="1:29" x14ac:dyDescent="0.25">
      <c r="A34" s="5" t="s">
        <v>9</v>
      </c>
      <c r="B34" s="6">
        <v>31736.9</v>
      </c>
      <c r="C34" s="6">
        <v>24437.413</v>
      </c>
      <c r="D34" s="6">
        <v>36332.800000000003</v>
      </c>
      <c r="E34" s="6">
        <v>27976.256000000001</v>
      </c>
      <c r="F34" s="6">
        <v>36332.800000000003</v>
      </c>
      <c r="G34" s="6">
        <v>27976.256000000001</v>
      </c>
      <c r="H34" s="6">
        <v>36332.800000000003</v>
      </c>
      <c r="I34" s="6">
        <v>27976.256000000001</v>
      </c>
      <c r="J34" s="6">
        <v>83752.179999999993</v>
      </c>
      <c r="K34" s="6">
        <v>64489.178599999999</v>
      </c>
      <c r="L34" s="6">
        <v>0</v>
      </c>
      <c r="M34" s="6">
        <v>0</v>
      </c>
      <c r="N34" s="6">
        <v>75448.289999999994</v>
      </c>
      <c r="O34" s="6">
        <v>58095.183299999997</v>
      </c>
      <c r="P34" s="6">
        <v>19101.259999999998</v>
      </c>
      <c r="Q34" s="6">
        <v>14707.9702</v>
      </c>
      <c r="R34" s="6">
        <v>48797.02</v>
      </c>
      <c r="S34" s="6">
        <v>37573.705399999999</v>
      </c>
      <c r="T34" s="6">
        <v>41556.43</v>
      </c>
      <c r="U34" s="6">
        <v>31998.451100000002</v>
      </c>
      <c r="V34" s="6">
        <v>41556.43</v>
      </c>
      <c r="W34" s="6">
        <v>31998.451100000002</v>
      </c>
      <c r="X34" s="6">
        <v>97577.05</v>
      </c>
      <c r="Y34" s="6">
        <v>75134.328500000003</v>
      </c>
      <c r="Z34" s="6">
        <v>26170.63</v>
      </c>
      <c r="AA34" s="6">
        <v>20151.3851</v>
      </c>
      <c r="AB34" s="6">
        <v>51539.65</v>
      </c>
      <c r="AC34" s="6">
        <v>39685.530500000001</v>
      </c>
    </row>
    <row r="35" spans="1:29" x14ac:dyDescent="0.25">
      <c r="A35" s="5" t="s">
        <v>25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11812.22</v>
      </c>
      <c r="K35" s="6">
        <v>9095.4094000000005</v>
      </c>
      <c r="L35" s="6">
        <v>37979.08</v>
      </c>
      <c r="M35" s="6">
        <v>29243.891600000003</v>
      </c>
      <c r="N35" s="6">
        <v>68966.73</v>
      </c>
      <c r="O35" s="6">
        <v>53104.382099999995</v>
      </c>
      <c r="P35" s="6">
        <v>33602.03</v>
      </c>
      <c r="Q35" s="6">
        <v>25873.563099999999</v>
      </c>
      <c r="R35" s="6">
        <v>41831.39</v>
      </c>
      <c r="S35" s="6">
        <v>32210.170300000002</v>
      </c>
      <c r="T35" s="6">
        <v>38871.379999999997</v>
      </c>
      <c r="U35" s="6">
        <v>29930.962599999999</v>
      </c>
      <c r="V35" s="6">
        <v>41145.79</v>
      </c>
      <c r="W35" s="6">
        <v>31682.258300000001</v>
      </c>
      <c r="X35" s="6">
        <v>100619.36</v>
      </c>
      <c r="Y35" s="6">
        <v>77476.907200000001</v>
      </c>
      <c r="Z35" s="6">
        <v>26914.73</v>
      </c>
      <c r="AA35" s="6">
        <v>20724.342100000002</v>
      </c>
      <c r="AB35" s="6">
        <v>46803.79</v>
      </c>
      <c r="AC35" s="6">
        <v>36038.918300000005</v>
      </c>
    </row>
    <row r="36" spans="1:29" x14ac:dyDescent="0.25">
      <c r="A36" s="5" t="s">
        <v>21</v>
      </c>
      <c r="B36" s="6">
        <v>27468.32</v>
      </c>
      <c r="C36" s="6">
        <v>21150.606400000001</v>
      </c>
      <c r="D36" s="6">
        <v>17962.740000000002</v>
      </c>
      <c r="E36" s="6">
        <v>13831.309800000001</v>
      </c>
      <c r="F36" s="6">
        <v>30494.14</v>
      </c>
      <c r="G36" s="6">
        <v>23480.487799999999</v>
      </c>
      <c r="H36" s="6">
        <v>35754.559999999998</v>
      </c>
      <c r="I36" s="6">
        <v>27531.011199999997</v>
      </c>
      <c r="J36" s="6">
        <v>36311.050000000003</v>
      </c>
      <c r="K36" s="6">
        <v>27959.508500000004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</row>
    <row r="37" spans="1:29" x14ac:dyDescent="0.25">
      <c r="A37" s="5" t="s">
        <v>21</v>
      </c>
      <c r="B37" s="6">
        <v>30328.799999999999</v>
      </c>
      <c r="C37" s="6">
        <v>23353.175999999999</v>
      </c>
      <c r="D37" s="6">
        <v>30328.799999999999</v>
      </c>
      <c r="E37" s="6">
        <v>23353.175999999999</v>
      </c>
      <c r="F37" s="6">
        <v>76994.95</v>
      </c>
      <c r="G37" s="6">
        <v>59286.111499999999</v>
      </c>
      <c r="H37" s="6">
        <v>13785.82</v>
      </c>
      <c r="I37" s="6">
        <v>10615.081399999999</v>
      </c>
      <c r="J37" s="6">
        <v>42342.05</v>
      </c>
      <c r="K37" s="6">
        <v>32603.378500000003</v>
      </c>
      <c r="L37" s="6">
        <v>39422.230000000003</v>
      </c>
      <c r="M37" s="6">
        <v>30355.117100000003</v>
      </c>
      <c r="N37" s="6">
        <v>35097.230000000003</v>
      </c>
      <c r="O37" s="6">
        <v>27024.867100000003</v>
      </c>
      <c r="P37" s="6">
        <v>30035.84</v>
      </c>
      <c r="Q37" s="6">
        <v>23127.596799999999</v>
      </c>
      <c r="R37" s="6">
        <v>37414.83</v>
      </c>
      <c r="S37" s="6">
        <v>28809.419100000003</v>
      </c>
      <c r="T37" s="6">
        <v>37414.83</v>
      </c>
      <c r="U37" s="6">
        <v>28809.419100000003</v>
      </c>
      <c r="V37" s="6">
        <v>37414.83</v>
      </c>
      <c r="W37" s="6">
        <v>28809.419100000003</v>
      </c>
      <c r="X37" s="6">
        <v>90644.43</v>
      </c>
      <c r="Y37" s="6">
        <v>69796.2111</v>
      </c>
      <c r="Z37" s="6">
        <v>22012.799999999999</v>
      </c>
      <c r="AA37" s="6">
        <v>16949.856</v>
      </c>
      <c r="AB37" s="6">
        <v>38692.699999999997</v>
      </c>
      <c r="AC37" s="6">
        <v>29793.378999999997</v>
      </c>
    </row>
    <row r="38" spans="1:29" x14ac:dyDescent="0.25">
      <c r="A38" s="5" t="s">
        <v>21</v>
      </c>
      <c r="B38" s="6">
        <v>24515.26</v>
      </c>
      <c r="C38" s="6">
        <v>18876.750199999999</v>
      </c>
      <c r="D38" s="6">
        <v>14674.24</v>
      </c>
      <c r="E38" s="6">
        <v>11299.1648</v>
      </c>
      <c r="F38" s="6">
        <v>49402.69</v>
      </c>
      <c r="G38" s="6">
        <v>38040.071300000003</v>
      </c>
      <c r="H38" s="6">
        <v>24311.79</v>
      </c>
      <c r="I38" s="6">
        <v>18720.078300000001</v>
      </c>
      <c r="J38" s="6">
        <v>24866.560000000001</v>
      </c>
      <c r="K38" s="6">
        <v>19147.251200000002</v>
      </c>
      <c r="L38" s="6">
        <v>24866.560000000001</v>
      </c>
      <c r="M38" s="6">
        <v>19147.251200000002</v>
      </c>
      <c r="N38" s="6">
        <v>24748.94</v>
      </c>
      <c r="O38" s="6">
        <v>19056.683799999999</v>
      </c>
      <c r="P38" s="6">
        <v>23809.32</v>
      </c>
      <c r="Q38" s="6">
        <v>18333.1764</v>
      </c>
      <c r="R38" s="6">
        <v>28170.14</v>
      </c>
      <c r="S38" s="6">
        <v>21691.007799999999</v>
      </c>
      <c r="T38" s="6">
        <v>37164.25</v>
      </c>
      <c r="U38" s="6">
        <v>28616.4725</v>
      </c>
      <c r="V38" s="6">
        <v>22691.279999999999</v>
      </c>
      <c r="W38" s="6">
        <v>17472.285599999999</v>
      </c>
      <c r="X38" s="6">
        <v>27368.13</v>
      </c>
      <c r="Y38" s="6">
        <v>21073.4601</v>
      </c>
      <c r="Z38" s="6">
        <v>6081.57</v>
      </c>
      <c r="AA38" s="6">
        <v>4682.8089</v>
      </c>
      <c r="AB38" s="6">
        <v>6558.57</v>
      </c>
      <c r="AC38" s="6">
        <v>5050.0989</v>
      </c>
    </row>
    <row r="39" spans="1:29" x14ac:dyDescent="0.25">
      <c r="A39" s="5" t="s">
        <v>24</v>
      </c>
      <c r="B39" s="6">
        <v>48277.9</v>
      </c>
      <c r="C39" s="6">
        <v>37173.983</v>
      </c>
      <c r="D39" s="6">
        <v>52451.4</v>
      </c>
      <c r="E39" s="6">
        <v>40387.578000000001</v>
      </c>
      <c r="F39" s="6">
        <v>52451.4</v>
      </c>
      <c r="G39" s="6">
        <v>40387.578000000001</v>
      </c>
      <c r="H39" s="6">
        <v>100179.55</v>
      </c>
      <c r="I39" s="6">
        <v>77138.253500000006</v>
      </c>
      <c r="J39" s="6">
        <v>52451.4</v>
      </c>
      <c r="K39" s="6">
        <v>40387.578000000001</v>
      </c>
      <c r="L39" s="6">
        <v>51971.44</v>
      </c>
      <c r="M39" s="6">
        <v>40018.008800000003</v>
      </c>
      <c r="N39" s="6">
        <v>48411.13</v>
      </c>
      <c r="O39" s="6">
        <v>37276.570099999997</v>
      </c>
      <c r="P39" s="6">
        <v>60931.63</v>
      </c>
      <c r="Q39" s="6">
        <v>46917.355100000001</v>
      </c>
      <c r="R39" s="6">
        <v>65105.13</v>
      </c>
      <c r="S39" s="6">
        <v>50130.950100000002</v>
      </c>
      <c r="T39" s="6">
        <v>61294.54</v>
      </c>
      <c r="U39" s="6">
        <v>47196.7958</v>
      </c>
      <c r="V39" s="6">
        <v>69155.05</v>
      </c>
      <c r="W39" s="6">
        <v>53249.388500000001</v>
      </c>
      <c r="X39" s="6">
        <v>167054.85</v>
      </c>
      <c r="Y39" s="6">
        <v>128632.23450000001</v>
      </c>
      <c r="Z39" s="6">
        <v>38998</v>
      </c>
      <c r="AA39" s="6">
        <v>30028.46</v>
      </c>
      <c r="AB39" s="6">
        <v>99408.4</v>
      </c>
      <c r="AC39" s="6">
        <v>76544.467999999993</v>
      </c>
    </row>
    <row r="40" spans="1:29" x14ac:dyDescent="0.25">
      <c r="A40" s="5" t="s">
        <v>26</v>
      </c>
      <c r="B40" s="6">
        <v>22604.799999999999</v>
      </c>
      <c r="C40" s="6">
        <v>17405.696</v>
      </c>
      <c r="D40" s="6">
        <v>22604.799999999999</v>
      </c>
      <c r="E40" s="6">
        <v>17405.696</v>
      </c>
      <c r="F40" s="6">
        <v>21834.720000000001</v>
      </c>
      <c r="G40" s="6">
        <v>16812.734400000001</v>
      </c>
      <c r="H40" s="6">
        <v>22457.85</v>
      </c>
      <c r="I40" s="6">
        <v>17292.5445</v>
      </c>
      <c r="J40" s="6">
        <v>50205.57</v>
      </c>
      <c r="K40" s="6">
        <v>38658.2889</v>
      </c>
      <c r="L40" s="6">
        <v>0</v>
      </c>
      <c r="M40" s="6">
        <v>0</v>
      </c>
      <c r="N40" s="6">
        <v>35506.01</v>
      </c>
      <c r="O40" s="6">
        <v>27339.627700000001</v>
      </c>
      <c r="P40" s="6">
        <v>22178.13</v>
      </c>
      <c r="Q40" s="6">
        <v>17077.160100000001</v>
      </c>
      <c r="R40" s="6">
        <v>22738.03</v>
      </c>
      <c r="S40" s="6">
        <v>17508.283100000001</v>
      </c>
      <c r="T40" s="6">
        <v>20831.77</v>
      </c>
      <c r="U40" s="6">
        <v>16040.4629</v>
      </c>
      <c r="V40" s="6">
        <v>22215.42</v>
      </c>
      <c r="W40" s="6">
        <v>17105.8734</v>
      </c>
      <c r="X40" s="6">
        <v>47453.3</v>
      </c>
      <c r="Y40" s="6">
        <v>36539.041000000005</v>
      </c>
      <c r="Z40" s="6">
        <v>18903.599999999999</v>
      </c>
      <c r="AA40" s="6">
        <v>14555.771999999999</v>
      </c>
      <c r="AB40" s="6">
        <v>28355.4</v>
      </c>
      <c r="AC40" s="6">
        <v>21833.658000000003</v>
      </c>
    </row>
    <row r="41" spans="1:29" x14ac:dyDescent="0.25">
      <c r="A41" s="5" t="s">
        <v>21</v>
      </c>
      <c r="B41" s="6">
        <v>0</v>
      </c>
      <c r="C41" s="6">
        <v>0</v>
      </c>
      <c r="D41" s="6">
        <v>11588</v>
      </c>
      <c r="E41" s="6">
        <v>8922.76</v>
      </c>
      <c r="F41" s="6">
        <v>17705.59</v>
      </c>
      <c r="G41" s="6">
        <v>13633.3043</v>
      </c>
      <c r="H41" s="6">
        <v>23176</v>
      </c>
      <c r="I41" s="6">
        <v>17845.52</v>
      </c>
      <c r="J41" s="6">
        <v>23266.91</v>
      </c>
      <c r="K41" s="6">
        <v>17915.520700000001</v>
      </c>
      <c r="L41" s="6">
        <v>27524.36</v>
      </c>
      <c r="M41" s="6">
        <v>21193.7572</v>
      </c>
      <c r="N41" s="6">
        <v>1022.14</v>
      </c>
      <c r="O41" s="6">
        <v>787.04780000000005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</row>
    <row r="42" spans="1:29" x14ac:dyDescent="0.25">
      <c r="A42" s="5" t="s">
        <v>21</v>
      </c>
      <c r="B42" s="6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18398.53</v>
      </c>
      <c r="O42" s="6">
        <v>14166.8681</v>
      </c>
      <c r="P42" s="6">
        <v>23509.23</v>
      </c>
      <c r="Q42" s="6">
        <v>18102.107100000001</v>
      </c>
      <c r="R42" s="6">
        <v>48184.45</v>
      </c>
      <c r="S42" s="6">
        <v>37102.0265</v>
      </c>
      <c r="T42" s="6">
        <v>30462.03</v>
      </c>
      <c r="U42" s="6">
        <v>23455.7631</v>
      </c>
      <c r="V42" s="6">
        <v>30462.03</v>
      </c>
      <c r="W42" s="6">
        <v>23455.7631</v>
      </c>
      <c r="X42" s="6">
        <v>57692.58</v>
      </c>
      <c r="Y42" s="6">
        <v>44423.286599999999</v>
      </c>
      <c r="Z42" s="6">
        <v>19903.03</v>
      </c>
      <c r="AA42" s="6">
        <v>15325.3331</v>
      </c>
      <c r="AB42" s="6">
        <v>29646.35</v>
      </c>
      <c r="AC42" s="6">
        <v>22827.6895</v>
      </c>
    </row>
    <row r="43" spans="1:29" x14ac:dyDescent="0.25">
      <c r="A43" s="5" t="s">
        <v>21</v>
      </c>
      <c r="B43" s="6">
        <v>22918.37</v>
      </c>
      <c r="C43" s="6">
        <v>17647.144899999999</v>
      </c>
      <c r="D43" s="6">
        <v>22989.31</v>
      </c>
      <c r="E43" s="6">
        <v>17701.768700000001</v>
      </c>
      <c r="F43" s="6">
        <v>21200.34</v>
      </c>
      <c r="G43" s="6">
        <v>16324.2618</v>
      </c>
      <c r="H43" s="6">
        <v>46860.81</v>
      </c>
      <c r="I43" s="6">
        <v>36082.823700000001</v>
      </c>
      <c r="J43" s="6">
        <v>23839.52</v>
      </c>
      <c r="K43" s="6">
        <v>18356.430400000001</v>
      </c>
      <c r="L43" s="6">
        <v>23839.52</v>
      </c>
      <c r="M43" s="6">
        <v>18356.430400000001</v>
      </c>
      <c r="N43" s="6">
        <v>11204.74</v>
      </c>
      <c r="O43" s="6">
        <v>8627.6497999999992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</row>
    <row r="44" spans="1:29" x14ac:dyDescent="0.25">
      <c r="A44" s="5" t="s">
        <v>8</v>
      </c>
      <c r="B44" s="6">
        <v>35156.06</v>
      </c>
      <c r="C44" s="6">
        <v>27070.1662</v>
      </c>
      <c r="D44" s="6">
        <v>47307.91</v>
      </c>
      <c r="E44" s="6">
        <v>36427.090700000001</v>
      </c>
      <c r="F44" s="6">
        <v>66613.5</v>
      </c>
      <c r="G44" s="6">
        <v>51292.395000000004</v>
      </c>
      <c r="H44" s="6">
        <v>38114.199999999997</v>
      </c>
      <c r="I44" s="6">
        <v>29347.933999999997</v>
      </c>
      <c r="J44" s="6">
        <v>43497.15</v>
      </c>
      <c r="K44" s="6">
        <v>33492.805500000002</v>
      </c>
      <c r="L44" s="6">
        <v>32669.31</v>
      </c>
      <c r="M44" s="6">
        <v>25155.368700000003</v>
      </c>
      <c r="N44" s="6">
        <v>52552.83</v>
      </c>
      <c r="O44" s="6">
        <v>40465.679100000001</v>
      </c>
      <c r="P44" s="6">
        <v>27319.599999999999</v>
      </c>
      <c r="Q44" s="6">
        <v>21036.092000000001</v>
      </c>
      <c r="R44" s="6">
        <v>43578.03</v>
      </c>
      <c r="S44" s="6">
        <v>33555.083100000003</v>
      </c>
      <c r="T44" s="6">
        <v>43578.03</v>
      </c>
      <c r="U44" s="6">
        <v>33555.083100000003</v>
      </c>
      <c r="V44" s="6">
        <v>46813.79</v>
      </c>
      <c r="W44" s="6">
        <v>36046.618300000002</v>
      </c>
      <c r="X44" s="6">
        <v>109160.88</v>
      </c>
      <c r="Y44" s="6">
        <v>84053.877600000007</v>
      </c>
      <c r="Z44" s="6">
        <v>26032.7</v>
      </c>
      <c r="AA44" s="6">
        <v>20045.179</v>
      </c>
      <c r="AB44" s="6">
        <v>43145.919999999998</v>
      </c>
      <c r="AC44" s="6">
        <v>33222.358399999997</v>
      </c>
    </row>
    <row r="45" spans="1:29" x14ac:dyDescent="0.25">
      <c r="A45" s="5" t="s">
        <v>21</v>
      </c>
      <c r="B45" s="6">
        <v>29138.240000000002</v>
      </c>
      <c r="C45" s="6">
        <v>22436.444800000001</v>
      </c>
      <c r="D45" s="6">
        <v>29138.240000000002</v>
      </c>
      <c r="E45" s="6">
        <v>22436.444800000001</v>
      </c>
      <c r="F45" s="6">
        <v>28610.01</v>
      </c>
      <c r="G45" s="6">
        <v>22029.707699999999</v>
      </c>
      <c r="H45" s="6">
        <v>29138.240000000002</v>
      </c>
      <c r="I45" s="6">
        <v>22436.444800000001</v>
      </c>
      <c r="J45" s="6">
        <v>28814</v>
      </c>
      <c r="K45" s="6">
        <v>22186.78</v>
      </c>
      <c r="L45" s="6">
        <v>31141.98</v>
      </c>
      <c r="M45" s="6">
        <v>23979.3246</v>
      </c>
      <c r="N45" s="6">
        <v>55160.08</v>
      </c>
      <c r="O45" s="6">
        <v>42473.261600000005</v>
      </c>
      <c r="P45" s="6">
        <v>32303</v>
      </c>
      <c r="Q45" s="6">
        <v>24873.31</v>
      </c>
      <c r="R45" s="6">
        <v>31453.15</v>
      </c>
      <c r="S45" s="6">
        <v>24218.925500000001</v>
      </c>
      <c r="T45" s="6">
        <v>36103.550000000003</v>
      </c>
      <c r="U45" s="6">
        <v>27799.733500000002</v>
      </c>
      <c r="V45" s="6">
        <v>36687.79</v>
      </c>
      <c r="W45" s="6">
        <v>28249.598300000001</v>
      </c>
      <c r="X45" s="6">
        <v>86239.99</v>
      </c>
      <c r="Y45" s="6">
        <v>66404.792300000001</v>
      </c>
      <c r="Z45" s="6">
        <v>21667.48</v>
      </c>
      <c r="AA45" s="6">
        <v>16683.959599999998</v>
      </c>
      <c r="AB45" s="6">
        <v>37346.76</v>
      </c>
      <c r="AC45" s="6">
        <v>28757.005200000003</v>
      </c>
    </row>
    <row r="46" spans="1:29" x14ac:dyDescent="0.25">
      <c r="A46" s="5" t="s">
        <v>21</v>
      </c>
      <c r="B46" s="6">
        <v>70047.600000000006</v>
      </c>
      <c r="C46" s="6">
        <v>53936.652000000009</v>
      </c>
      <c r="D46" s="6">
        <v>143253.46</v>
      </c>
      <c r="E46" s="6">
        <v>110305.1642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</row>
    <row r="47" spans="1:29" x14ac:dyDescent="0.25">
      <c r="A47" s="5" t="s">
        <v>21</v>
      </c>
      <c r="B47" s="6">
        <v>30628.799999999999</v>
      </c>
      <c r="C47" s="6">
        <v>23584.175999999999</v>
      </c>
      <c r="D47" s="6">
        <v>30628.799999999999</v>
      </c>
      <c r="E47" s="6">
        <v>23584.175999999999</v>
      </c>
      <c r="F47" s="6">
        <v>30628.799999999999</v>
      </c>
      <c r="G47" s="6">
        <v>23584.175999999999</v>
      </c>
      <c r="H47" s="6">
        <v>30268.639999999999</v>
      </c>
      <c r="I47" s="6">
        <v>23306.852800000001</v>
      </c>
      <c r="J47" s="6">
        <v>63822.8</v>
      </c>
      <c r="K47" s="6">
        <v>49143.556000000004</v>
      </c>
      <c r="L47" s="6">
        <v>30628.799999999999</v>
      </c>
      <c r="M47" s="6">
        <v>23584.175999999999</v>
      </c>
      <c r="N47" s="6">
        <v>36095.300000000003</v>
      </c>
      <c r="O47" s="6">
        <v>27793.381000000001</v>
      </c>
      <c r="P47" s="6">
        <v>26367.45</v>
      </c>
      <c r="Q47" s="6">
        <v>20302.9365</v>
      </c>
      <c r="R47" s="6">
        <v>51308.72</v>
      </c>
      <c r="S47" s="6">
        <v>39507.714400000004</v>
      </c>
      <c r="T47" s="6">
        <v>36659.18</v>
      </c>
      <c r="U47" s="6">
        <v>28227.568600000002</v>
      </c>
      <c r="V47" s="6">
        <v>37714.83</v>
      </c>
      <c r="W47" s="6">
        <v>29040.419100000003</v>
      </c>
      <c r="X47" s="6">
        <v>70517.05</v>
      </c>
      <c r="Y47" s="6">
        <v>54298.128500000006</v>
      </c>
      <c r="Z47" s="6">
        <v>22312.799999999999</v>
      </c>
      <c r="AA47" s="6">
        <v>17180.856</v>
      </c>
      <c r="AB47" s="6">
        <v>43130.43</v>
      </c>
      <c r="AC47" s="6">
        <v>33210.431100000002</v>
      </c>
    </row>
  </sheetData>
  <mergeCells count="15">
    <mergeCell ref="J3:K3"/>
    <mergeCell ref="B3:C3"/>
    <mergeCell ref="A3:A4"/>
    <mergeCell ref="D3:E3"/>
    <mergeCell ref="F3:G3"/>
    <mergeCell ref="H3:I3"/>
    <mergeCell ref="X3:Y3"/>
    <mergeCell ref="Z3:AA3"/>
    <mergeCell ref="AB3:AC3"/>
    <mergeCell ref="L3:M3"/>
    <mergeCell ref="N3:O3"/>
    <mergeCell ref="P3:Q3"/>
    <mergeCell ref="R3:S3"/>
    <mergeCell ref="T3:U3"/>
    <mergeCell ref="V3:W3"/>
  </mergeCell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2026-03-03T13:20:53Z</dcterms:modified>
</cp:coreProperties>
</file>