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552" windowWidth="15012" windowHeight="5580"/>
  </bookViews>
  <sheets>
    <sheet name="2025" sheetId="1" r:id="rId1"/>
    <sheet name="2026" sheetId="2" r:id="rId2"/>
  </sheets>
  <calcPr calcId="124519"/>
</workbook>
</file>

<file path=xl/calcChain.xml><?xml version="1.0" encoding="utf-8"?>
<calcChain xmlns="http://schemas.openxmlformats.org/spreadsheetml/2006/main">
  <c r="L17" i="1"/>
  <c r="M17"/>
</calcChain>
</file>

<file path=xl/sharedStrings.xml><?xml version="1.0" encoding="utf-8"?>
<sst xmlns="http://schemas.openxmlformats.org/spreadsheetml/2006/main" count="126" uniqueCount="35">
  <si>
    <t>грн. коп.</t>
  </si>
  <si>
    <t>№ з/п</t>
  </si>
  <si>
    <t>Посада</t>
  </si>
  <si>
    <t>класифікаційний код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</si>
  <si>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</si>
  <si>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</si>
  <si>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</si>
  <si>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</si>
  <si>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</si>
  <si>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</si>
  <si>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</si>
  <si>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</si>
  <si>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</si>
  <si>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</si>
  <si>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</si>
  <si>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</si>
  <si>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нараховано</t>
  </si>
  <si>
    <t>виплачено</t>
  </si>
  <si>
    <t xml:space="preserve">нараховано </t>
  </si>
  <si>
    <t>оклад</t>
  </si>
  <si>
    <t>Начальник управління молоді та спорту Кіровоградської обласної військової адміністрації</t>
  </si>
  <si>
    <t>Начальник відділу молодіжної політики та національно-патріотичного виховання управління молоді та спорту Кіровоградської обласної військової адміністрації</t>
  </si>
  <si>
    <t>Начальник відділу фінансово-економічної діяльності - головний бухгалтер управління молоді та спорту Кіровоградської обласної військової адміністрації</t>
  </si>
  <si>
    <t>26-V-2</t>
  </si>
  <si>
    <t>9-V-2</t>
  </si>
  <si>
    <t>1-ІІ-2</t>
  </si>
  <si>
    <t>Головний спеціаліст відділу молодіжної політики та національно-патріотичного виховання управління молоді та спорту Кіровоградської обласної військової адміністрації</t>
  </si>
  <si>
    <t>9-VІІ-2</t>
  </si>
  <si>
    <t>Головний спеціаліст відділу фінансово-економічної діяльності управління молоді та спорту Кіровоградської обласної військової адміністрації</t>
  </si>
  <si>
    <t>26-VІІ-2</t>
  </si>
  <si>
    <t>Головний спеціаліст відділу фізичної культури та спорту управління молоді та спорту Кіровоградської обласної військової адміністрації</t>
  </si>
  <si>
    <t>Інформація щодо нарахованої та виплаченої заробітної плати протягом 2025 року</t>
  </si>
  <si>
    <t>Інформація щодо нарахованої та виплаченої заробітної плати протягом 2026 року</t>
  </si>
  <si>
    <t xml:space="preserve">Додаток 1
до листа управління молоді та спорту Кіровоградської
обласної військової адміністрації
      березня 2026 року №
</t>
  </si>
  <si>
    <t xml:space="preserve">Додаток 2
до листа управління молоді та спорту Кіровоградської обласної військової адміністрації
      березня 2026 року №
</t>
  </si>
</sst>
</file>

<file path=xl/styles.xml><?xml version="1.0" encoding="utf-8"?>
<styleSheet xmlns="http://schemas.openxmlformats.org/spreadsheetml/2006/main">
  <fonts count="6">
    <font>
      <sz val="11"/>
      <name val="Calibri"/>
      <scheme val="minor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2" fillId="0" borderId="0" xfId="0" applyFont="1" applyAlignment="1">
      <alignment horizontal="left" vertical="top"/>
    </xf>
    <xf numFmtId="0" fontId="1" fillId="2" borderId="7" xfId="0" applyFont="1" applyFill="1" applyBorder="1" applyAlignment="1">
      <alignment horizontal="left" vertical="top" textRotation="90" wrapText="1"/>
    </xf>
    <xf numFmtId="0" fontId="1" fillId="2" borderId="7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 wrapText="1"/>
    </xf>
    <xf numFmtId="1" fontId="2" fillId="2" borderId="8" xfId="0" applyNumberFormat="1" applyFont="1" applyFill="1" applyBorder="1" applyAlignment="1">
      <alignment horizontal="left" vertical="top"/>
    </xf>
    <xf numFmtId="2" fontId="2" fillId="2" borderId="7" xfId="0" applyNumberFormat="1" applyFont="1" applyFill="1" applyBorder="1" applyAlignment="1">
      <alignment horizontal="left" vertical="top"/>
    </xf>
    <xf numFmtId="0" fontId="2" fillId="0" borderId="7" xfId="0" applyFont="1" applyBorder="1" applyAlignment="1">
      <alignment horizontal="left" vertical="top" wrapText="1"/>
    </xf>
    <xf numFmtId="1" fontId="2" fillId="0" borderId="7" xfId="0" applyNumberFormat="1" applyFont="1" applyBorder="1" applyAlignment="1">
      <alignment horizontal="left" vertical="top"/>
    </xf>
    <xf numFmtId="2" fontId="2" fillId="0" borderId="7" xfId="0" applyNumberFormat="1" applyFont="1" applyBorder="1" applyAlignment="1">
      <alignment horizontal="left" vertical="top"/>
    </xf>
    <xf numFmtId="1" fontId="2" fillId="2" borderId="7" xfId="0" applyNumberFormat="1" applyFont="1" applyFill="1" applyBorder="1" applyAlignment="1">
      <alignment horizontal="left" vertical="top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7" xfId="0" applyFont="1" applyBorder="1"/>
    <xf numFmtId="1" fontId="2" fillId="0" borderId="7" xfId="0" applyNumberFormat="1" applyFont="1" applyBorder="1"/>
    <xf numFmtId="2" fontId="2" fillId="0" borderId="7" xfId="0" applyNumberFormat="1" applyFont="1" applyBorder="1"/>
    <xf numFmtId="2" fontId="2" fillId="0" borderId="0" xfId="0" applyNumberFormat="1" applyFont="1"/>
    <xf numFmtId="0" fontId="2" fillId="0" borderId="7" xfId="0" applyFont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textRotation="90" wrapText="1"/>
    </xf>
    <xf numFmtId="0" fontId="2" fillId="2" borderId="3" xfId="0" applyFont="1" applyFill="1" applyBorder="1" applyAlignment="1">
      <alignment horizontal="left" vertical="top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1" fillId="0" borderId="1" xfId="0" applyFont="1" applyBorder="1" applyAlignment="1">
      <alignment horizontal="center" vertical="center" wrapText="1"/>
    </xf>
    <xf numFmtId="0" fontId="3" fillId="0" borderId="5" xfId="0" applyFont="1" applyBorder="1"/>
    <xf numFmtId="0" fontId="3" fillId="0" borderId="6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5"/>
  <sheetViews>
    <sheetView tabSelected="1" zoomScale="70" zoomScaleNormal="70" workbookViewId="0">
      <selection activeCell="U1" sqref="U1:AA1"/>
    </sheetView>
  </sheetViews>
  <sheetFormatPr defaultColWidth="11.33203125" defaultRowHeight="15" customHeight="1"/>
  <cols>
    <col min="1" max="1" width="2.88671875" customWidth="1"/>
    <col min="2" max="2" width="15.6640625" customWidth="1"/>
    <col min="3" max="3" width="7.6640625" customWidth="1"/>
    <col min="4" max="4" width="7.33203125" customWidth="1"/>
    <col min="5" max="6" width="7.5546875" customWidth="1"/>
    <col min="7" max="7" width="7.44140625" customWidth="1"/>
    <col min="8" max="8" width="8" customWidth="1"/>
    <col min="9" max="9" width="7.33203125" customWidth="1"/>
    <col min="10" max="10" width="8.33203125" customWidth="1"/>
    <col min="11" max="11" width="8" customWidth="1"/>
    <col min="12" max="12" width="7.5546875" customWidth="1"/>
    <col min="13" max="13" width="7.88671875" customWidth="1"/>
    <col min="14" max="14" width="7.5546875" customWidth="1"/>
    <col min="15" max="17" width="7.44140625" customWidth="1"/>
    <col min="18" max="20" width="7.109375" customWidth="1"/>
    <col min="21" max="21" width="7.33203125" customWidth="1"/>
    <col min="22" max="22" width="7.109375" customWidth="1"/>
    <col min="23" max="24" width="7.44140625" customWidth="1"/>
    <col min="25" max="25" width="7.109375" customWidth="1"/>
    <col min="26" max="26" width="8.6640625" customWidth="1"/>
    <col min="27" max="27" width="7.33203125" customWidth="1"/>
  </cols>
  <sheetData>
    <row r="1" spans="1:27" ht="69" customHeight="1">
      <c r="U1" s="25" t="s">
        <v>33</v>
      </c>
      <c r="V1" s="25"/>
      <c r="W1" s="25"/>
      <c r="X1" s="25"/>
      <c r="Y1" s="25"/>
      <c r="Z1" s="25"/>
      <c r="AA1" s="25"/>
    </row>
    <row r="3" spans="1:27" ht="15" customHeight="1">
      <c r="A3" s="26" t="s">
        <v>31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ht="14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 t="s">
        <v>0</v>
      </c>
      <c r="AA4" s="1"/>
    </row>
    <row r="5" spans="1:27" ht="14.4">
      <c r="A5" s="27" t="s">
        <v>1</v>
      </c>
      <c r="B5" s="27" t="s">
        <v>2</v>
      </c>
      <c r="C5" s="23">
        <v>2025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24"/>
    </row>
    <row r="6" spans="1:27" ht="14.4">
      <c r="A6" s="28"/>
      <c r="B6" s="28"/>
      <c r="C6" s="30" t="s">
        <v>3</v>
      </c>
      <c r="D6" s="23" t="s">
        <v>4</v>
      </c>
      <c r="E6" s="24"/>
      <c r="F6" s="23" t="s">
        <v>5</v>
      </c>
      <c r="G6" s="24"/>
      <c r="H6" s="23" t="s">
        <v>6</v>
      </c>
      <c r="I6" s="24"/>
      <c r="J6" s="23" t="s">
        <v>7</v>
      </c>
      <c r="K6" s="24"/>
      <c r="L6" s="23" t="s">
        <v>8</v>
      </c>
      <c r="M6" s="24"/>
      <c r="N6" s="23" t="s">
        <v>9</v>
      </c>
      <c r="O6" s="24"/>
      <c r="P6" s="23" t="s">
        <v>10</v>
      </c>
      <c r="Q6" s="24"/>
      <c r="R6" s="23" t="s">
        <v>11</v>
      </c>
      <c r="S6" s="24"/>
      <c r="T6" s="23" t="s">
        <v>12</v>
      </c>
      <c r="U6" s="24"/>
      <c r="V6" s="23" t="s">
        <v>13</v>
      </c>
      <c r="W6" s="24"/>
      <c r="X6" s="23" t="s">
        <v>14</v>
      </c>
      <c r="Y6" s="24"/>
      <c r="Z6" s="23" t="s">
        <v>15</v>
      </c>
      <c r="AA6" s="24"/>
    </row>
    <row r="7" spans="1:27" ht="80.25" customHeight="1">
      <c r="A7" s="29"/>
      <c r="B7" s="29"/>
      <c r="C7" s="29"/>
      <c r="D7" s="2" t="s">
        <v>16</v>
      </c>
      <c r="E7" s="2" t="s">
        <v>17</v>
      </c>
      <c r="F7" s="2" t="s">
        <v>18</v>
      </c>
      <c r="G7" s="2" t="s">
        <v>17</v>
      </c>
      <c r="H7" s="2" t="s">
        <v>16</v>
      </c>
      <c r="I7" s="2" t="s">
        <v>17</v>
      </c>
      <c r="J7" s="2" t="s">
        <v>16</v>
      </c>
      <c r="K7" s="2" t="s">
        <v>17</v>
      </c>
      <c r="L7" s="2" t="s">
        <v>16</v>
      </c>
      <c r="M7" s="2" t="s">
        <v>17</v>
      </c>
      <c r="N7" s="2" t="s">
        <v>16</v>
      </c>
      <c r="O7" s="2" t="s">
        <v>17</v>
      </c>
      <c r="P7" s="2" t="s">
        <v>16</v>
      </c>
      <c r="Q7" s="2" t="s">
        <v>17</v>
      </c>
      <c r="R7" s="2" t="s">
        <v>16</v>
      </c>
      <c r="S7" s="2" t="s">
        <v>17</v>
      </c>
      <c r="T7" s="2" t="s">
        <v>16</v>
      </c>
      <c r="U7" s="2" t="s">
        <v>17</v>
      </c>
      <c r="V7" s="2" t="s">
        <v>16</v>
      </c>
      <c r="W7" s="2" t="s">
        <v>17</v>
      </c>
      <c r="X7" s="2" t="s">
        <v>16</v>
      </c>
      <c r="Y7" s="2" t="s">
        <v>17</v>
      </c>
      <c r="Z7" s="2" t="s">
        <v>16</v>
      </c>
      <c r="AA7" s="2" t="s">
        <v>17</v>
      </c>
    </row>
    <row r="8" spans="1:27" ht="14.4">
      <c r="A8" s="3">
        <v>1</v>
      </c>
      <c r="B8" s="3">
        <v>2</v>
      </c>
      <c r="C8" s="3">
        <v>3</v>
      </c>
      <c r="D8" s="3">
        <v>4</v>
      </c>
      <c r="E8" s="3">
        <v>5</v>
      </c>
      <c r="F8" s="3">
        <v>6</v>
      </c>
      <c r="G8" s="3">
        <v>7</v>
      </c>
      <c r="H8" s="3">
        <v>8</v>
      </c>
      <c r="I8" s="3">
        <v>9</v>
      </c>
      <c r="J8" s="3">
        <v>10</v>
      </c>
      <c r="K8" s="3">
        <v>11</v>
      </c>
      <c r="L8" s="3">
        <v>12</v>
      </c>
      <c r="M8" s="3">
        <v>13</v>
      </c>
      <c r="N8" s="3">
        <v>14</v>
      </c>
      <c r="O8" s="3">
        <v>15</v>
      </c>
      <c r="P8" s="3">
        <v>16</v>
      </c>
      <c r="Q8" s="3">
        <v>17</v>
      </c>
      <c r="R8" s="3">
        <v>18</v>
      </c>
      <c r="S8" s="3">
        <v>19</v>
      </c>
      <c r="T8" s="3">
        <v>20</v>
      </c>
      <c r="U8" s="3">
        <v>21</v>
      </c>
      <c r="V8" s="3">
        <v>22</v>
      </c>
      <c r="W8" s="3">
        <v>23</v>
      </c>
      <c r="X8" s="3">
        <v>24</v>
      </c>
      <c r="Y8" s="3">
        <v>25</v>
      </c>
      <c r="Z8" s="3">
        <v>26</v>
      </c>
      <c r="AA8" s="3">
        <v>27</v>
      </c>
    </row>
    <row r="9" spans="1:27" ht="72">
      <c r="A9" s="4">
        <v>1</v>
      </c>
      <c r="B9" s="5" t="s">
        <v>20</v>
      </c>
      <c r="C9" s="6" t="s">
        <v>25</v>
      </c>
      <c r="D9" s="7">
        <v>36161.96</v>
      </c>
      <c r="E9" s="7">
        <v>27844.71</v>
      </c>
      <c r="F9" s="7">
        <v>36161.96</v>
      </c>
      <c r="G9" s="7">
        <v>27844.71</v>
      </c>
      <c r="H9" s="7">
        <v>36161.96</v>
      </c>
      <c r="I9" s="7">
        <v>27844.71</v>
      </c>
      <c r="J9" s="7">
        <v>36763.339999999997</v>
      </c>
      <c r="K9" s="7">
        <v>28307.77</v>
      </c>
      <c r="L9" s="7">
        <v>50427.02</v>
      </c>
      <c r="M9" s="7">
        <v>38828.81</v>
      </c>
      <c r="N9" s="7">
        <v>84174.03</v>
      </c>
      <c r="O9" s="7">
        <v>64814</v>
      </c>
      <c r="P9" s="7">
        <v>50427.02</v>
      </c>
      <c r="Q9" s="7">
        <v>38828.81</v>
      </c>
      <c r="R9" s="7">
        <v>50427.02</v>
      </c>
      <c r="S9" s="7">
        <v>38828.81</v>
      </c>
      <c r="T9" s="7">
        <v>50755.93</v>
      </c>
      <c r="U9" s="7">
        <v>39082.06</v>
      </c>
      <c r="V9" s="7">
        <v>51150.6</v>
      </c>
      <c r="W9" s="7">
        <v>39385.96</v>
      </c>
      <c r="X9" s="7">
        <v>58385.8</v>
      </c>
      <c r="Y9" s="7">
        <v>44957.07</v>
      </c>
      <c r="Z9" s="7">
        <v>115638</v>
      </c>
      <c r="AA9" s="7">
        <v>89041.26</v>
      </c>
    </row>
    <row r="10" spans="1:27" ht="108">
      <c r="A10" s="4">
        <v>2</v>
      </c>
      <c r="B10" s="5" t="s">
        <v>21</v>
      </c>
      <c r="C10" s="6" t="s">
        <v>24</v>
      </c>
      <c r="D10" s="7">
        <v>19270.84</v>
      </c>
      <c r="E10" s="7">
        <v>14838.55</v>
      </c>
      <c r="F10" s="7">
        <v>17193.009999999998</v>
      </c>
      <c r="G10" s="7">
        <v>13238.62</v>
      </c>
      <c r="H10" s="7">
        <v>29950.84</v>
      </c>
      <c r="I10" s="7">
        <v>23062.15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1:27" ht="108">
      <c r="A11" s="4">
        <v>3</v>
      </c>
      <c r="B11" s="5" t="s">
        <v>21</v>
      </c>
      <c r="C11" s="6" t="s">
        <v>24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>
        <v>10506.78</v>
      </c>
      <c r="S11" s="7">
        <v>8090.22</v>
      </c>
      <c r="T11" s="7">
        <v>41184.730000000003</v>
      </c>
      <c r="U11" s="7">
        <v>31712.240000000002</v>
      </c>
      <c r="V11" s="7">
        <v>46198.12</v>
      </c>
      <c r="W11" s="7">
        <v>35572.550000000003</v>
      </c>
      <c r="X11" s="7">
        <v>23515.41</v>
      </c>
      <c r="Y11" s="7">
        <v>18106.87</v>
      </c>
      <c r="Z11" s="7">
        <v>23680.03</v>
      </c>
      <c r="AA11" s="7">
        <v>18233.62</v>
      </c>
    </row>
    <row r="12" spans="1:27" ht="138" customHeight="1">
      <c r="A12" s="4">
        <v>4</v>
      </c>
      <c r="B12" s="5" t="s">
        <v>22</v>
      </c>
      <c r="C12" s="4" t="s">
        <v>23</v>
      </c>
      <c r="D12" s="4">
        <v>41165.699999999997</v>
      </c>
      <c r="E12" s="7">
        <v>31697.58</v>
      </c>
      <c r="F12" s="7">
        <v>22135.64</v>
      </c>
      <c r="G12" s="7">
        <v>17044.439999999999</v>
      </c>
      <c r="H12" s="7">
        <v>22135.64</v>
      </c>
      <c r="I12" s="7">
        <v>17044.439999999999</v>
      </c>
      <c r="J12" s="7">
        <v>14889.55</v>
      </c>
      <c r="K12" s="7">
        <v>11464.95</v>
      </c>
      <c r="L12" s="7">
        <v>41107.25</v>
      </c>
      <c r="M12" s="7">
        <v>31652.58</v>
      </c>
      <c r="N12" s="7">
        <v>23153.81</v>
      </c>
      <c r="O12" s="7">
        <v>17828.43</v>
      </c>
      <c r="P12" s="7">
        <v>24589.040000000001</v>
      </c>
      <c r="Q12" s="7">
        <v>18933.560000000001</v>
      </c>
      <c r="R12" s="7"/>
      <c r="S12" s="7"/>
      <c r="T12" s="7"/>
      <c r="U12" s="7"/>
      <c r="V12" s="7"/>
      <c r="W12" s="7"/>
      <c r="X12" s="7">
        <v>21344.400000000001</v>
      </c>
      <c r="Y12" s="7">
        <v>16435.189999999999</v>
      </c>
      <c r="Z12" s="7"/>
      <c r="AA12" s="7"/>
    </row>
    <row r="13" spans="1:27" ht="120">
      <c r="A13" s="4">
        <v>5</v>
      </c>
      <c r="B13" s="5" t="s">
        <v>26</v>
      </c>
      <c r="C13" s="6" t="s">
        <v>27</v>
      </c>
      <c r="D13" s="7">
        <v>13468.28</v>
      </c>
      <c r="E13" s="7">
        <v>10370.58</v>
      </c>
      <c r="F13" s="7">
        <v>12234.02</v>
      </c>
      <c r="G13" s="7">
        <v>9420.2000000000007</v>
      </c>
      <c r="H13" s="7">
        <v>12328.3</v>
      </c>
      <c r="I13" s="7">
        <v>9492.7800000000007</v>
      </c>
      <c r="J13" s="7">
        <v>10973.84</v>
      </c>
      <c r="K13" s="7">
        <v>8449.86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1:27" ht="120">
      <c r="A14" s="4">
        <v>6</v>
      </c>
      <c r="B14" s="5" t="s">
        <v>26</v>
      </c>
      <c r="C14" s="6" t="s">
        <v>27</v>
      </c>
      <c r="D14" s="7">
        <v>14923.64</v>
      </c>
      <c r="E14" s="7">
        <v>11491.2</v>
      </c>
      <c r="F14" s="7">
        <v>9116.3700000000008</v>
      </c>
      <c r="G14" s="7">
        <v>7019.6</v>
      </c>
      <c r="H14" s="7">
        <v>14923.64</v>
      </c>
      <c r="I14" s="7">
        <v>11491.2</v>
      </c>
      <c r="J14" s="7">
        <v>25747.99</v>
      </c>
      <c r="K14" s="7">
        <v>19825.95</v>
      </c>
      <c r="L14" s="7">
        <v>29125.48</v>
      </c>
      <c r="M14" s="7">
        <v>22426.62</v>
      </c>
      <c r="N14" s="7">
        <v>20186.28</v>
      </c>
      <c r="O14" s="7">
        <v>15543.44</v>
      </c>
      <c r="P14" s="7">
        <v>19494.05</v>
      </c>
      <c r="Q14" s="7">
        <v>15010.42</v>
      </c>
      <c r="R14" s="7">
        <v>16605.349999999999</v>
      </c>
      <c r="S14" s="7">
        <v>12786.12</v>
      </c>
      <c r="T14" s="7"/>
      <c r="U14" s="7"/>
      <c r="V14" s="7"/>
      <c r="W14" s="7"/>
      <c r="X14" s="7"/>
      <c r="Y14" s="7"/>
      <c r="Z14" s="7"/>
      <c r="AA14" s="7"/>
    </row>
    <row r="15" spans="1:27" ht="120">
      <c r="A15" s="4">
        <v>7</v>
      </c>
      <c r="B15" s="5" t="s">
        <v>26</v>
      </c>
      <c r="C15" s="6" t="s">
        <v>27</v>
      </c>
      <c r="D15" s="7"/>
      <c r="E15" s="7"/>
      <c r="F15" s="7"/>
      <c r="G15" s="7"/>
      <c r="H15" s="7"/>
      <c r="I15" s="7"/>
      <c r="J15" s="7"/>
      <c r="K15" s="7"/>
      <c r="L15" s="7">
        <v>5577.14</v>
      </c>
      <c r="M15" s="7">
        <v>4294.3900000000003</v>
      </c>
      <c r="N15" s="7">
        <v>13633</v>
      </c>
      <c r="O15" s="7">
        <v>10497.41</v>
      </c>
      <c r="P15" s="7">
        <v>8379.4500000000007</v>
      </c>
      <c r="Q15" s="7">
        <v>6452.18</v>
      </c>
      <c r="R15" s="7">
        <v>13766.23</v>
      </c>
      <c r="S15" s="7">
        <v>10600</v>
      </c>
      <c r="T15" s="7">
        <v>29174.6</v>
      </c>
      <c r="U15" s="7">
        <v>22464.44</v>
      </c>
      <c r="V15" s="7">
        <v>19369.93</v>
      </c>
      <c r="W15" s="7">
        <v>14914.84</v>
      </c>
      <c r="X15" s="7"/>
      <c r="Y15" s="7"/>
      <c r="Z15" s="7"/>
      <c r="AA15" s="7"/>
    </row>
    <row r="16" spans="1:27" ht="120">
      <c r="A16" s="4">
        <v>8</v>
      </c>
      <c r="B16" s="5" t="s">
        <v>26</v>
      </c>
      <c r="C16" s="6" t="s">
        <v>27</v>
      </c>
      <c r="D16" s="7">
        <v>14631.25</v>
      </c>
      <c r="E16" s="7">
        <v>11266.06</v>
      </c>
      <c r="F16" s="7">
        <v>17932.150000000001</v>
      </c>
      <c r="G16" s="7">
        <v>13807.75</v>
      </c>
      <c r="H16" s="7">
        <v>11020.55</v>
      </c>
      <c r="I16" s="7">
        <v>8485.82</v>
      </c>
      <c r="J16" s="7">
        <v>27033.77</v>
      </c>
      <c r="K16" s="7">
        <v>20816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1:27" ht="120">
      <c r="A17" s="4">
        <v>9</v>
      </c>
      <c r="B17" s="5" t="s">
        <v>26</v>
      </c>
      <c r="C17" s="6" t="s">
        <v>27</v>
      </c>
      <c r="D17" s="7"/>
      <c r="E17" s="7"/>
      <c r="F17" s="7"/>
      <c r="G17" s="7"/>
      <c r="H17" s="7"/>
      <c r="I17" s="7"/>
      <c r="J17" s="7">
        <v>6196.41</v>
      </c>
      <c r="K17" s="7">
        <v>4771.24</v>
      </c>
      <c r="L17" s="7">
        <f>7379.87+9388.78+1487.24</f>
        <v>18255.890000000003</v>
      </c>
      <c r="M17" s="7">
        <f>5682.5+8374.54</f>
        <v>14057.04</v>
      </c>
      <c r="N17" s="7">
        <v>20294.64</v>
      </c>
      <c r="O17" s="7">
        <v>15626.87</v>
      </c>
      <c r="P17" s="7">
        <v>34590.449999999997</v>
      </c>
      <c r="Q17" s="7">
        <v>26634.65</v>
      </c>
      <c r="R17" s="7">
        <v>16883.439999999999</v>
      </c>
      <c r="S17" s="7">
        <v>13000.25</v>
      </c>
      <c r="T17" s="7">
        <v>35163.160000000003</v>
      </c>
      <c r="U17" s="7">
        <v>27075.63</v>
      </c>
      <c r="V17" s="7">
        <v>16892.330000000002</v>
      </c>
      <c r="W17" s="7">
        <v>13007.09</v>
      </c>
      <c r="X17" s="7">
        <v>17295.439999999999</v>
      </c>
      <c r="Y17" s="7">
        <v>13317.49</v>
      </c>
      <c r="Z17" s="7">
        <v>18795.04</v>
      </c>
      <c r="AA17" s="7">
        <v>14472.18</v>
      </c>
    </row>
    <row r="18" spans="1:27" ht="120">
      <c r="A18" s="4">
        <v>10</v>
      </c>
      <c r="B18" s="5" t="s">
        <v>26</v>
      </c>
      <c r="C18" s="6" t="s">
        <v>27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>
        <v>12389.61</v>
      </c>
      <c r="Y18" s="7">
        <v>9540</v>
      </c>
      <c r="Z18" s="7">
        <v>15129.53</v>
      </c>
      <c r="AA18" s="7">
        <v>11649.73</v>
      </c>
    </row>
    <row r="19" spans="1:27" ht="96">
      <c r="A19" s="4">
        <v>11</v>
      </c>
      <c r="B19" s="5" t="s">
        <v>28</v>
      </c>
      <c r="C19" s="6" t="s">
        <v>29</v>
      </c>
      <c r="D19" s="7">
        <v>14070.35</v>
      </c>
      <c r="E19" s="7">
        <v>10834.17</v>
      </c>
      <c r="F19" s="7">
        <v>13730.12</v>
      </c>
      <c r="G19" s="7">
        <v>10572.19</v>
      </c>
      <c r="H19" s="7">
        <v>13234.82</v>
      </c>
      <c r="I19" s="7">
        <v>10190.81</v>
      </c>
      <c r="J19" s="7">
        <v>9651.27</v>
      </c>
      <c r="K19" s="7">
        <v>7431.48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ht="96">
      <c r="A20" s="4">
        <v>12</v>
      </c>
      <c r="B20" s="5" t="s">
        <v>28</v>
      </c>
      <c r="C20" s="6" t="s">
        <v>29</v>
      </c>
      <c r="D20" s="7">
        <v>18899.18</v>
      </c>
      <c r="E20" s="7">
        <v>14552.37</v>
      </c>
      <c r="F20" s="7">
        <v>31032.26</v>
      </c>
      <c r="G20" s="7">
        <v>23894.84</v>
      </c>
      <c r="H20" s="7">
        <v>17608.3</v>
      </c>
      <c r="I20" s="7">
        <v>13558.39</v>
      </c>
      <c r="J20" s="7">
        <v>19224.89</v>
      </c>
      <c r="K20" s="7">
        <v>14803.17</v>
      </c>
      <c r="L20" s="7">
        <v>31343.34</v>
      </c>
      <c r="M20" s="7">
        <v>24134.37</v>
      </c>
      <c r="N20" s="7">
        <v>23366.04</v>
      </c>
      <c r="O20" s="7">
        <v>17991.849999999999</v>
      </c>
      <c r="P20" s="7">
        <v>24215.66</v>
      </c>
      <c r="Q20" s="7">
        <v>18646.060000000001</v>
      </c>
      <c r="R20" s="7">
        <v>44740.2</v>
      </c>
      <c r="S20" s="7">
        <v>34449.949999999997</v>
      </c>
      <c r="T20" s="7">
        <v>24887.34</v>
      </c>
      <c r="U20" s="7">
        <v>19163.25</v>
      </c>
      <c r="V20" s="7">
        <v>37312.31</v>
      </c>
      <c r="W20" s="7">
        <v>28730.47</v>
      </c>
      <c r="X20" s="7">
        <v>14820.99</v>
      </c>
      <c r="Y20" s="7">
        <v>11412.16</v>
      </c>
      <c r="Z20" s="7">
        <v>27494.400000000001</v>
      </c>
      <c r="AA20" s="7">
        <v>21170.69</v>
      </c>
    </row>
    <row r="21" spans="1:27" ht="85.5" customHeight="1">
      <c r="A21" s="4">
        <v>13</v>
      </c>
      <c r="B21" s="5" t="s">
        <v>28</v>
      </c>
      <c r="C21" s="6" t="s">
        <v>29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>
        <v>10251.36</v>
      </c>
      <c r="O21" s="7">
        <v>7893.55</v>
      </c>
      <c r="P21" s="7">
        <v>16847.759999999998</v>
      </c>
      <c r="Q21" s="7">
        <v>12972.77</v>
      </c>
      <c r="R21" s="7">
        <v>16930.23</v>
      </c>
      <c r="S21" s="7">
        <v>13036.28</v>
      </c>
      <c r="T21" s="7">
        <v>20486.73</v>
      </c>
      <c r="U21" s="7">
        <v>15774.78</v>
      </c>
      <c r="V21" s="7">
        <v>20486.73</v>
      </c>
      <c r="W21" s="7">
        <v>15774.78</v>
      </c>
      <c r="X21" s="7">
        <v>20486.73</v>
      </c>
      <c r="Y21" s="7">
        <v>15774.78</v>
      </c>
      <c r="Z21" s="7">
        <v>41905.370000000003</v>
      </c>
      <c r="AA21" s="7">
        <v>32267.13</v>
      </c>
    </row>
    <row r="22" spans="1:27" ht="86.25" customHeight="1">
      <c r="A22" s="4">
        <v>14</v>
      </c>
      <c r="B22" s="5" t="s">
        <v>28</v>
      </c>
      <c r="C22" s="6" t="s">
        <v>29</v>
      </c>
      <c r="D22" s="7">
        <v>23189.08</v>
      </c>
      <c r="E22" s="7">
        <v>17855.59</v>
      </c>
      <c r="F22" s="7">
        <v>35778.82</v>
      </c>
      <c r="G22" s="7">
        <v>27549.7</v>
      </c>
      <c r="H22" s="7">
        <v>24124.41</v>
      </c>
      <c r="I22" s="7">
        <v>18575.8</v>
      </c>
      <c r="J22" s="7">
        <v>23700.71</v>
      </c>
      <c r="K22" s="7">
        <v>18249.54</v>
      </c>
      <c r="L22" s="7">
        <v>35413.949999999997</v>
      </c>
      <c r="M22" s="7">
        <v>27268.74</v>
      </c>
      <c r="N22" s="7">
        <v>24611.23</v>
      </c>
      <c r="O22" s="7">
        <v>18950.650000000001</v>
      </c>
      <c r="P22" s="7">
        <v>30635.96</v>
      </c>
      <c r="Q22" s="7">
        <v>23589.69</v>
      </c>
      <c r="R22" s="7">
        <v>33453.42</v>
      </c>
      <c r="S22" s="7">
        <v>25759.13</v>
      </c>
      <c r="T22" s="7">
        <v>59482.7</v>
      </c>
      <c r="U22" s="7">
        <v>45801.67</v>
      </c>
      <c r="V22" s="7">
        <v>35706.120000000003</v>
      </c>
      <c r="W22" s="7">
        <v>27493.71</v>
      </c>
      <c r="X22" s="7">
        <v>35706.120000000003</v>
      </c>
      <c r="Y22" s="7">
        <v>27493.71</v>
      </c>
      <c r="Z22" s="7">
        <v>43565.07</v>
      </c>
      <c r="AA22" s="7">
        <v>33545.11</v>
      </c>
    </row>
    <row r="23" spans="1:27" ht="102.75" customHeight="1">
      <c r="A23" s="4">
        <v>15</v>
      </c>
      <c r="B23" s="5" t="s">
        <v>30</v>
      </c>
      <c r="C23" s="6" t="s">
        <v>27</v>
      </c>
      <c r="D23" s="7">
        <v>16150.61</v>
      </c>
      <c r="E23" s="7">
        <v>12435.97</v>
      </c>
      <c r="F23" s="7">
        <v>15829.83</v>
      </c>
      <c r="G23" s="7">
        <v>12188.7</v>
      </c>
      <c r="H23" s="7">
        <v>18195.560000000001</v>
      </c>
      <c r="I23" s="7">
        <v>14010.58</v>
      </c>
      <c r="J23" s="7">
        <v>19310.990000000002</v>
      </c>
      <c r="K23" s="7">
        <v>14869.46</v>
      </c>
      <c r="L23" s="7">
        <v>24211.96</v>
      </c>
      <c r="M23" s="7">
        <v>18643.21</v>
      </c>
      <c r="N23" s="7">
        <v>38246.79</v>
      </c>
      <c r="O23" s="7">
        <v>29450.03</v>
      </c>
      <c r="P23" s="7">
        <v>21795.200000000001</v>
      </c>
      <c r="Q23" s="7">
        <v>16782.3</v>
      </c>
      <c r="R23" s="7">
        <v>21811.66</v>
      </c>
      <c r="S23" s="7">
        <v>16794.98</v>
      </c>
      <c r="T23" s="7">
        <v>33047.89</v>
      </c>
      <c r="U23" s="7">
        <v>25446.87</v>
      </c>
      <c r="V23" s="7">
        <v>16447.77</v>
      </c>
      <c r="W23" s="7">
        <v>12664.79</v>
      </c>
      <c r="X23" s="7">
        <v>31064.1</v>
      </c>
      <c r="Y23" s="7">
        <v>23919.35</v>
      </c>
      <c r="Z23" s="7">
        <v>47154.73</v>
      </c>
      <c r="AA23" s="7">
        <v>36309.14</v>
      </c>
    </row>
    <row r="24" spans="1:27" ht="106.5" customHeight="1">
      <c r="A24" s="4">
        <v>16</v>
      </c>
      <c r="B24" s="5" t="s">
        <v>30</v>
      </c>
      <c r="C24" s="6" t="s">
        <v>27</v>
      </c>
      <c r="D24" s="7">
        <v>18222.900000000001</v>
      </c>
      <c r="E24" s="7">
        <v>14031.63</v>
      </c>
      <c r="F24" s="7">
        <v>18222.900000000001</v>
      </c>
      <c r="G24" s="7">
        <v>14031.63</v>
      </c>
      <c r="H24" s="7">
        <v>36005.03</v>
      </c>
      <c r="I24" s="7">
        <v>27723.87</v>
      </c>
      <c r="J24" s="7">
        <v>18222.900000000001</v>
      </c>
      <c r="K24" s="7">
        <v>14031.63</v>
      </c>
      <c r="L24" s="7">
        <v>22994</v>
      </c>
      <c r="M24" s="7">
        <v>17705.38</v>
      </c>
      <c r="N24" s="7">
        <v>19994.8</v>
      </c>
      <c r="O24" s="7">
        <v>15396</v>
      </c>
      <c r="P24" s="7">
        <v>26643.47</v>
      </c>
      <c r="Q24" s="7">
        <v>20515.47</v>
      </c>
      <c r="R24" s="7">
        <v>10473.469999999999</v>
      </c>
      <c r="S24" s="7">
        <v>8064.58</v>
      </c>
      <c r="T24" s="7">
        <v>38847.410000000003</v>
      </c>
      <c r="U24" s="7">
        <v>29912.51</v>
      </c>
      <c r="V24" s="7">
        <v>19365.849999999999</v>
      </c>
      <c r="W24" s="7">
        <v>14911.71</v>
      </c>
      <c r="X24" s="7">
        <v>22208.14</v>
      </c>
      <c r="Y24" s="7">
        <v>17100.259999999998</v>
      </c>
      <c r="Z24" s="7">
        <v>25548.89</v>
      </c>
      <c r="AA24" s="7">
        <v>19672.650000000001</v>
      </c>
    </row>
    <row r="25" spans="1:27" ht="94.5" customHeight="1">
      <c r="A25" s="4">
        <v>17</v>
      </c>
      <c r="B25" s="5" t="s">
        <v>30</v>
      </c>
      <c r="C25" s="6" t="s">
        <v>27</v>
      </c>
      <c r="D25" s="7">
        <v>16314.28</v>
      </c>
      <c r="E25" s="7">
        <v>12562</v>
      </c>
      <c r="F25" s="7">
        <v>16752.939999999999</v>
      </c>
      <c r="G25" s="7">
        <v>12899.76</v>
      </c>
      <c r="H25" s="7">
        <v>18359.23</v>
      </c>
      <c r="I25" s="7">
        <v>14136.61</v>
      </c>
      <c r="J25" s="7">
        <v>36574.14</v>
      </c>
      <c r="K25" s="7">
        <v>28162.09</v>
      </c>
      <c r="L25" s="7">
        <v>22564.87</v>
      </c>
      <c r="M25" s="7">
        <v>17374.95</v>
      </c>
      <c r="N25" s="7">
        <v>16402.759999999998</v>
      </c>
      <c r="O25" s="7">
        <v>12630.13</v>
      </c>
      <c r="P25" s="7">
        <v>20254.28</v>
      </c>
      <c r="Q25" s="7">
        <v>15595.8</v>
      </c>
      <c r="R25" s="7">
        <v>23389.88</v>
      </c>
      <c r="S25" s="7">
        <v>18010.21</v>
      </c>
      <c r="T25" s="7">
        <v>41311.08</v>
      </c>
      <c r="U25" s="7">
        <v>31809.54</v>
      </c>
      <c r="V25" s="7">
        <v>23389.88</v>
      </c>
      <c r="W25" s="7">
        <v>18010.21</v>
      </c>
      <c r="X25" s="7">
        <v>29443.77</v>
      </c>
      <c r="Y25" s="7">
        <v>22671.7</v>
      </c>
      <c r="Z25" s="7">
        <v>21642.26</v>
      </c>
      <c r="AA25" s="7">
        <v>16664.55</v>
      </c>
    </row>
  </sheetData>
  <mergeCells count="18">
    <mergeCell ref="N6:O6"/>
    <mergeCell ref="P6:Q6"/>
    <mergeCell ref="R6:S6"/>
    <mergeCell ref="T6:U6"/>
    <mergeCell ref="V6:W6"/>
    <mergeCell ref="X6:Y6"/>
    <mergeCell ref="U1:AA1"/>
    <mergeCell ref="A3:AA3"/>
    <mergeCell ref="A5:A7"/>
    <mergeCell ref="B5:B7"/>
    <mergeCell ref="C6:C7"/>
    <mergeCell ref="Z6:AA6"/>
    <mergeCell ref="C5:AA5"/>
    <mergeCell ref="D6:E6"/>
    <mergeCell ref="F6:G6"/>
    <mergeCell ref="H6:I6"/>
    <mergeCell ref="J6:K6"/>
    <mergeCell ref="L6:M6"/>
  </mergeCells>
  <printOptions horizontalCentered="1"/>
  <pageMargins left="0.51181102362204722" right="0.51181102362204722" top="0.94488188976377963" bottom="0.35433070866141736" header="0" footer="0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22"/>
  <sheetViews>
    <sheetView workbookViewId="0">
      <selection activeCell="A3" sqref="A3:J3"/>
    </sheetView>
  </sheetViews>
  <sheetFormatPr defaultColWidth="11.33203125" defaultRowHeight="15" customHeight="1"/>
  <cols>
    <col min="1" max="1" width="2.88671875" style="12" customWidth="1"/>
    <col min="2" max="2" width="16.5546875" style="12" customWidth="1"/>
    <col min="3" max="3" width="11.44140625" style="12" customWidth="1"/>
    <col min="4" max="6" width="8.33203125" style="12" customWidth="1"/>
    <col min="7" max="7" width="11.44140625" style="12" customWidth="1"/>
    <col min="8" max="10" width="8.33203125" style="12" customWidth="1"/>
    <col min="11" max="25" width="6.109375" style="12" customWidth="1"/>
    <col min="26" max="16384" width="11.33203125" style="12"/>
  </cols>
  <sheetData>
    <row r="1" spans="1:25" ht="84.6" customHeight="1">
      <c r="G1" s="25" t="s">
        <v>34</v>
      </c>
      <c r="H1" s="32"/>
      <c r="I1" s="32"/>
      <c r="J1" s="32"/>
    </row>
    <row r="3" spans="1:25" ht="15" customHeight="1">
      <c r="A3" s="33" t="s">
        <v>32</v>
      </c>
      <c r="B3" s="33"/>
      <c r="C3" s="33"/>
      <c r="D3" s="33"/>
      <c r="E3" s="33"/>
      <c r="F3" s="33"/>
      <c r="G3" s="33"/>
      <c r="H3" s="33"/>
      <c r="I3" s="33"/>
      <c r="J3" s="33"/>
    </row>
    <row r="4" spans="1:25" ht="13.8">
      <c r="X4" s="13"/>
    </row>
    <row r="5" spans="1:25" ht="13.8">
      <c r="A5" s="37" t="s">
        <v>1</v>
      </c>
      <c r="B5" s="37" t="s">
        <v>2</v>
      </c>
      <c r="C5" s="34">
        <v>2026</v>
      </c>
      <c r="D5" s="35"/>
      <c r="E5" s="35"/>
      <c r="F5" s="35"/>
      <c r="G5" s="35"/>
      <c r="H5" s="35"/>
      <c r="I5" s="35"/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5" ht="13.8">
      <c r="A6" s="38"/>
      <c r="B6" s="38"/>
      <c r="C6" s="34" t="s">
        <v>4</v>
      </c>
      <c r="D6" s="35"/>
      <c r="E6" s="35"/>
      <c r="F6" s="36"/>
      <c r="G6" s="34" t="s">
        <v>5</v>
      </c>
      <c r="H6" s="35"/>
      <c r="I6" s="35"/>
      <c r="J6" s="36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pans="1:25" ht="80.25" customHeight="1">
      <c r="A7" s="39"/>
      <c r="B7" s="39"/>
      <c r="C7" s="15" t="s">
        <v>3</v>
      </c>
      <c r="D7" s="15" t="s">
        <v>19</v>
      </c>
      <c r="E7" s="15" t="s">
        <v>16</v>
      </c>
      <c r="F7" s="15" t="s">
        <v>17</v>
      </c>
      <c r="G7" s="15" t="s">
        <v>3</v>
      </c>
      <c r="H7" s="15" t="s">
        <v>19</v>
      </c>
      <c r="I7" s="15" t="s">
        <v>16</v>
      </c>
      <c r="J7" s="15" t="s">
        <v>17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spans="1:25" ht="13.8">
      <c r="A8" s="16">
        <v>1</v>
      </c>
      <c r="B8" s="16">
        <v>2</v>
      </c>
      <c r="C8" s="16">
        <v>3</v>
      </c>
      <c r="D8" s="16">
        <v>4</v>
      </c>
      <c r="E8" s="16">
        <v>5</v>
      </c>
      <c r="F8" s="16">
        <v>6</v>
      </c>
      <c r="G8" s="16">
        <v>7</v>
      </c>
      <c r="H8" s="16">
        <v>8</v>
      </c>
      <c r="I8" s="16">
        <v>9</v>
      </c>
      <c r="J8" s="16">
        <v>10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  <row r="9" spans="1:25" ht="13.8">
      <c r="A9" s="18"/>
      <c r="B9" s="18"/>
      <c r="C9" s="18"/>
      <c r="D9" s="19"/>
      <c r="E9" s="20"/>
      <c r="F9" s="20"/>
      <c r="G9" s="20"/>
      <c r="H9" s="19"/>
      <c r="I9" s="20"/>
      <c r="J9" s="20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</row>
    <row r="10" spans="1:25" ht="74.25" customHeight="1">
      <c r="A10" s="22">
        <v>1</v>
      </c>
      <c r="B10" s="8" t="s">
        <v>20</v>
      </c>
      <c r="C10" s="6" t="s">
        <v>25</v>
      </c>
      <c r="D10" s="9">
        <v>53021</v>
      </c>
      <c r="E10" s="10">
        <v>28958.02</v>
      </c>
      <c r="F10" s="10">
        <v>22297.68</v>
      </c>
      <c r="G10" s="6" t="s">
        <v>25</v>
      </c>
      <c r="H10" s="9">
        <v>53021</v>
      </c>
      <c r="I10" s="10">
        <v>88820</v>
      </c>
      <c r="J10" s="10">
        <v>68391.39</v>
      </c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</row>
    <row r="11" spans="1:25" ht="135.75" customHeight="1">
      <c r="A11" s="22">
        <v>2</v>
      </c>
      <c r="B11" s="8" t="s">
        <v>21</v>
      </c>
      <c r="C11" s="6" t="s">
        <v>24</v>
      </c>
      <c r="D11" s="9">
        <v>28385</v>
      </c>
      <c r="E11" s="10">
        <v>18188.41</v>
      </c>
      <c r="F11" s="10">
        <v>14005.08</v>
      </c>
      <c r="G11" s="6" t="s">
        <v>24</v>
      </c>
      <c r="H11" s="9">
        <v>28385</v>
      </c>
      <c r="I11" s="10">
        <v>41858.050000000003</v>
      </c>
      <c r="J11" s="10">
        <v>32230.7</v>
      </c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</row>
    <row r="12" spans="1:25" ht="96">
      <c r="A12" s="22">
        <v>3</v>
      </c>
      <c r="B12" s="8" t="s">
        <v>22</v>
      </c>
      <c r="C12" s="4" t="s">
        <v>23</v>
      </c>
      <c r="D12" s="9">
        <v>15678</v>
      </c>
      <c r="E12" s="10">
        <v>4055.86</v>
      </c>
      <c r="F12" s="10">
        <v>3123.01</v>
      </c>
      <c r="G12" s="10"/>
      <c r="H12" s="9"/>
      <c r="I12" s="10"/>
      <c r="J12" s="10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</row>
    <row r="13" spans="1:25" ht="96">
      <c r="A13" s="22">
        <v>4</v>
      </c>
      <c r="B13" s="8" t="s">
        <v>22</v>
      </c>
      <c r="C13" s="4" t="s">
        <v>23</v>
      </c>
      <c r="D13" s="9">
        <v>15678</v>
      </c>
      <c r="E13" s="10">
        <v>9500.02</v>
      </c>
      <c r="F13" s="10">
        <v>7315.02</v>
      </c>
      <c r="G13" s="4" t="s">
        <v>23</v>
      </c>
      <c r="H13" s="9">
        <v>28385</v>
      </c>
      <c r="I13" s="10">
        <v>41569.49</v>
      </c>
      <c r="J13" s="10">
        <v>32008.51</v>
      </c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</row>
    <row r="14" spans="1:25" ht="96">
      <c r="A14" s="22">
        <v>5</v>
      </c>
      <c r="B14" s="5" t="s">
        <v>28</v>
      </c>
      <c r="C14" s="6" t="s">
        <v>29</v>
      </c>
      <c r="D14" s="9">
        <v>11855</v>
      </c>
      <c r="E14" s="10">
        <v>13282.91</v>
      </c>
      <c r="F14" s="10">
        <v>10227.84</v>
      </c>
      <c r="G14" s="10"/>
      <c r="H14" s="9"/>
      <c r="I14" s="10"/>
      <c r="J14" s="10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</row>
    <row r="15" spans="1:25" ht="96">
      <c r="A15" s="22">
        <v>6</v>
      </c>
      <c r="B15" s="5" t="s">
        <v>28</v>
      </c>
      <c r="C15" s="6" t="s">
        <v>29</v>
      </c>
      <c r="D15" s="9">
        <v>11855</v>
      </c>
      <c r="E15" s="10">
        <v>14151.8</v>
      </c>
      <c r="F15" s="10">
        <v>10896.89</v>
      </c>
      <c r="G15" s="6" t="s">
        <v>29</v>
      </c>
      <c r="H15" s="9">
        <v>20795</v>
      </c>
      <c r="I15" s="10">
        <v>30212.06</v>
      </c>
      <c r="J15" s="10">
        <v>23263.29</v>
      </c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</row>
    <row r="16" spans="1:25" ht="111" customHeight="1">
      <c r="A16" s="22">
        <v>7</v>
      </c>
      <c r="B16" s="5" t="s">
        <v>28</v>
      </c>
      <c r="C16" s="6" t="s">
        <v>29</v>
      </c>
      <c r="D16" s="9">
        <v>11855</v>
      </c>
      <c r="E16" s="10">
        <v>15683.98</v>
      </c>
      <c r="F16" s="10">
        <v>12076.66</v>
      </c>
      <c r="G16" s="6" t="s">
        <v>29</v>
      </c>
      <c r="H16" s="9">
        <v>20795</v>
      </c>
      <c r="I16" s="10">
        <v>22824.6</v>
      </c>
      <c r="J16" s="10">
        <v>17574.939999999999</v>
      </c>
    </row>
    <row r="17" spans="1:10" ht="104.25" customHeight="1">
      <c r="A17" s="22">
        <v>8</v>
      </c>
      <c r="B17" s="5" t="s">
        <v>30</v>
      </c>
      <c r="C17" s="6" t="s">
        <v>27</v>
      </c>
      <c r="D17" s="9">
        <v>20795</v>
      </c>
      <c r="E17" s="10">
        <v>16586.939999999999</v>
      </c>
      <c r="F17" s="10">
        <v>12771.94</v>
      </c>
      <c r="G17" s="6" t="s">
        <v>27</v>
      </c>
      <c r="H17" s="9">
        <v>20795</v>
      </c>
      <c r="I17" s="10">
        <v>33489.26</v>
      </c>
      <c r="J17" s="10">
        <v>25786.73</v>
      </c>
    </row>
    <row r="18" spans="1:10" ht="103.5" customHeight="1">
      <c r="A18" s="22">
        <v>9</v>
      </c>
      <c r="B18" s="5" t="s">
        <v>30</v>
      </c>
      <c r="C18" s="6" t="s">
        <v>27</v>
      </c>
      <c r="D18" s="9">
        <v>20795</v>
      </c>
      <c r="E18" s="10">
        <v>19525.009999999998</v>
      </c>
      <c r="F18" s="10">
        <v>15034.26</v>
      </c>
      <c r="G18" s="6" t="s">
        <v>27</v>
      </c>
      <c r="H18" s="9">
        <v>20795</v>
      </c>
      <c r="I18" s="10">
        <v>35574.480000000003</v>
      </c>
      <c r="J18" s="10">
        <v>27392.35</v>
      </c>
    </row>
    <row r="19" spans="1:10" ht="103.5" customHeight="1">
      <c r="A19" s="22">
        <v>10</v>
      </c>
      <c r="B19" s="5" t="s">
        <v>30</v>
      </c>
      <c r="C19" s="6" t="s">
        <v>27</v>
      </c>
      <c r="D19" s="9">
        <v>20795</v>
      </c>
      <c r="E19" s="10">
        <v>14378.32</v>
      </c>
      <c r="F19" s="10">
        <v>11071.31</v>
      </c>
      <c r="G19" s="6" t="s">
        <v>27</v>
      </c>
      <c r="H19" s="9">
        <v>20795</v>
      </c>
      <c r="I19" s="10">
        <v>29275.279999999999</v>
      </c>
      <c r="J19" s="10">
        <v>22541.97</v>
      </c>
    </row>
    <row r="20" spans="1:10" ht="137.25" customHeight="1">
      <c r="A20" s="22">
        <v>11</v>
      </c>
      <c r="B20" s="5" t="s">
        <v>26</v>
      </c>
      <c r="C20" s="6" t="s">
        <v>27</v>
      </c>
      <c r="D20" s="9">
        <v>20795</v>
      </c>
      <c r="E20" s="7">
        <v>14378.32</v>
      </c>
      <c r="F20" s="7">
        <v>11071.31</v>
      </c>
      <c r="G20" s="6" t="s">
        <v>27</v>
      </c>
      <c r="H20" s="9">
        <v>20795</v>
      </c>
      <c r="I20" s="7">
        <v>29960.240000000002</v>
      </c>
      <c r="J20" s="10">
        <v>23069.38</v>
      </c>
    </row>
    <row r="21" spans="1:10" ht="134.25" customHeight="1">
      <c r="A21" s="22">
        <v>12</v>
      </c>
      <c r="B21" s="5" t="s">
        <v>26</v>
      </c>
      <c r="C21" s="6" t="s">
        <v>27</v>
      </c>
      <c r="D21" s="9">
        <v>20795</v>
      </c>
      <c r="E21" s="7">
        <v>13633</v>
      </c>
      <c r="F21" s="7">
        <v>10497.41</v>
      </c>
      <c r="G21" s="6" t="s">
        <v>27</v>
      </c>
      <c r="H21" s="9">
        <v>20795</v>
      </c>
      <c r="I21" s="7">
        <v>28127</v>
      </c>
      <c r="J21" s="10">
        <v>21657.79</v>
      </c>
    </row>
    <row r="22" spans="1:10" ht="134.25" customHeight="1">
      <c r="A22" s="22">
        <v>13</v>
      </c>
      <c r="B22" s="5" t="s">
        <v>26</v>
      </c>
      <c r="C22" s="6"/>
      <c r="D22" s="11"/>
      <c r="E22" s="7"/>
      <c r="F22" s="7"/>
      <c r="G22" s="6" t="s">
        <v>27</v>
      </c>
      <c r="H22" s="9">
        <v>20795</v>
      </c>
      <c r="I22" s="7">
        <v>10913.4</v>
      </c>
      <c r="J22" s="7">
        <v>8403.32</v>
      </c>
    </row>
  </sheetData>
  <mergeCells count="7">
    <mergeCell ref="G1:J1"/>
    <mergeCell ref="A3:J3"/>
    <mergeCell ref="C6:F6"/>
    <mergeCell ref="G6:J6"/>
    <mergeCell ref="C5:J5"/>
    <mergeCell ref="A5:A7"/>
    <mergeCell ref="B5:B7"/>
  </mergeCells>
  <printOptions horizontalCentered="1"/>
  <pageMargins left="0.51181102362204722" right="0.51181102362204722" top="0.94488188976377963" bottom="0.35433070866141736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2026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sport</cp:lastModifiedBy>
  <cp:lastPrinted>2026-03-06T06:51:13Z</cp:lastPrinted>
  <dcterms:created xsi:type="dcterms:W3CDTF">2006-09-28T05:33:49Z</dcterms:created>
  <dcterms:modified xsi:type="dcterms:W3CDTF">2026-03-06T06:51:15Z</dcterms:modified>
</cp:coreProperties>
</file>