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Халімонова\Листування\Обладміністрація\Департамент масових комунікацій\"/>
    </mc:Choice>
  </mc:AlternateContent>
  <xr:revisionPtr revIDLastSave="0" documentId="13_ncr:1_{FE699291-2A29-42AD-B8C0-73B7DA9AFC92}" xr6:coauthVersionLast="47" xr6:coauthVersionMax="47" xr10:uidLastSave="{00000000-0000-0000-0000-000000000000}"/>
  <bookViews>
    <workbookView xWindow="-108" yWindow="-108" windowWidth="23256" windowHeight="12456" xr2:uid="{F172526E-559F-4C73-918E-A9D9EDC43517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1" i="1" l="1"/>
  <c r="H6" i="1"/>
  <c r="I6" i="1"/>
  <c r="J6" i="1"/>
  <c r="K6" i="1"/>
  <c r="L6" i="1"/>
  <c r="Q11" i="1"/>
  <c r="S6" i="1" l="1"/>
  <c r="T6" i="1"/>
  <c r="U6" i="1"/>
  <c r="V6" i="1"/>
  <c r="W6" i="1"/>
  <c r="X6" i="1"/>
  <c r="Y6" i="1"/>
  <c r="Z6" i="1"/>
  <c r="AA6" i="1"/>
  <c r="AB6" i="1"/>
  <c r="N6" i="1"/>
  <c r="O6" i="1"/>
  <c r="P6" i="1"/>
  <c r="Q6" i="1"/>
  <c r="R6" i="1"/>
  <c r="E6" i="1"/>
  <c r="G6" i="1"/>
  <c r="C6" i="1"/>
  <c r="D6" i="1" l="1"/>
  <c r="AC6" i="1"/>
  <c r="M6" i="1" l="1"/>
  <c r="AD6" i="1"/>
  <c r="F6" i="1"/>
</calcChain>
</file>

<file path=xl/sharedStrings.xml><?xml version="1.0" encoding="utf-8"?>
<sst xmlns="http://schemas.openxmlformats.org/spreadsheetml/2006/main" count="105" uniqueCount="41">
  <si>
    <t>посада</t>
  </si>
  <si>
    <t>директор</t>
  </si>
  <si>
    <t>1-ІІ-2</t>
  </si>
  <si>
    <t>24-VІІ-2</t>
  </si>
  <si>
    <t>4-V-2</t>
  </si>
  <si>
    <t>4-VІІ-2</t>
  </si>
  <si>
    <t>16-ІV-2</t>
  </si>
  <si>
    <t>16-VІІ-2</t>
  </si>
  <si>
    <t>16-VІ-2</t>
  </si>
  <si>
    <t>9-ІV-2</t>
  </si>
  <si>
    <t>9-VІІ-2</t>
  </si>
  <si>
    <t>січень 2025 року</t>
  </si>
  <si>
    <t>лютий 2025 року</t>
  </si>
  <si>
    <t>березень 2025 року</t>
  </si>
  <si>
    <t>квітень 2025 року</t>
  </si>
  <si>
    <t>травень 2025 року</t>
  </si>
  <si>
    <t>червень 2025 року</t>
  </si>
  <si>
    <t>липень 2025 року</t>
  </si>
  <si>
    <t>серпень 2025 року</t>
  </si>
  <si>
    <t>вересень 2025 року</t>
  </si>
  <si>
    <t>жовтень 2025 року</t>
  </si>
  <si>
    <t>листопад 2025 року</t>
  </si>
  <si>
    <t>грудень 2025 року</t>
  </si>
  <si>
    <t>січень 2026 року</t>
  </si>
  <si>
    <t>лютий 2026 року</t>
  </si>
  <si>
    <t>Інформація щодо нарахованої та виплаченої заробітної плати за 2025 рік та січень-лютий 2026 року</t>
  </si>
  <si>
    <t>РАЗОМ</t>
  </si>
  <si>
    <t>класифікаційний код посади</t>
  </si>
  <si>
    <t>головний спеціаліст з питань персоналу</t>
  </si>
  <si>
    <t>головний спеціаліст</t>
  </si>
  <si>
    <t>провідний інспектор</t>
  </si>
  <si>
    <t>заступник директора-начальник управління оборонної та мобілізаційної роботи</t>
  </si>
  <si>
    <t>заступник начальника управління-начальник відділу оборонної роботи</t>
  </si>
  <si>
    <t>начальник відділу мобілізаційної роботи</t>
  </si>
  <si>
    <t>начальник відділу територіальної оборони</t>
  </si>
  <si>
    <t>заступник директора-начальник управління по взаємодії з правоохоронними органами</t>
  </si>
  <si>
    <t>заступник начальника управління-начальник відділу з питань діяльності правоохоронних органів</t>
  </si>
  <si>
    <t>нараховано</t>
  </si>
  <si>
    <t>виплачено</t>
  </si>
  <si>
    <t>завідувач сектору бух.обліку-головний бухгалтер</t>
  </si>
  <si>
    <t>працівникам Департаменту оборонної, мобілізаційної роботи та взаємодії з правоохоронними органами Харківської обласної державної (військової) адміністрації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</si>
</sst>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/>
    </xf>
    <xf numFmtId="0" fontId="0" fillId="0" borderId="2" xfId="0" applyBorder="1"/>
    <xf numFmtId="4" fontId="1" fillId="0" borderId="2" xfId="0" applyNumberFormat="1" applyFont="1" applyBorder="1" applyAlignment="1">
      <alignment horizontal="right" vertical="center"/>
    </xf>
    <xf numFmtId="4" fontId="0" fillId="0" borderId="2" xfId="0" applyNumberFormat="1" applyBorder="1" applyAlignment="1">
      <alignment horizontal="center" vertical="center"/>
    </xf>
    <xf numFmtId="4" fontId="1" fillId="0" borderId="2" xfId="0" applyNumberFormat="1" applyFont="1" applyBorder="1"/>
    <xf numFmtId="4" fontId="0" fillId="0" borderId="2" xfId="0" applyNumberFormat="1" applyBorder="1"/>
    <xf numFmtId="4" fontId="0" fillId="0" borderId="2" xfId="0" applyNumberFormat="1" applyBorder="1" applyAlignment="1">
      <alignment horizontal="right" vertical="center"/>
    </xf>
    <xf numFmtId="0" fontId="1" fillId="0" borderId="1" xfId="0" applyFont="1" applyBorder="1" applyAlignment="1">
      <alignment horizontal="center"/>
    </xf>
    <xf numFmtId="0" fontId="0" fillId="0" borderId="2" xfId="0" applyFill="1" applyBorder="1"/>
    <xf numFmtId="4" fontId="0" fillId="0" borderId="2" xfId="0" applyNumberFormat="1" applyFill="1" applyBorder="1"/>
    <xf numFmtId="0" fontId="1" fillId="0" borderId="0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2" xfId="0" applyFont="1" applyBorder="1"/>
    <xf numFmtId="0" fontId="0" fillId="0" borderId="2" xfId="0" applyFill="1" applyBorder="1" applyAlignment="1">
      <alignment wrapText="1"/>
    </xf>
    <xf numFmtId="4" fontId="0" fillId="0" borderId="2" xfId="0" applyNumberFormat="1" applyBorder="1" applyAlignment="1">
      <alignment horizontal="right"/>
    </xf>
    <xf numFmtId="4" fontId="0" fillId="0" borderId="2" xfId="0" applyNumberForma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16B2C-B6D2-4796-8950-C130D3B4A7F0}">
  <dimension ref="A1:AD37"/>
  <sheetViews>
    <sheetView tabSelected="1" workbookViewId="0">
      <selection activeCell="B3" sqref="B3"/>
    </sheetView>
  </sheetViews>
  <sheetFormatPr defaultRowHeight="14.4" x14ac:dyDescent="0.3"/>
  <cols>
    <col min="1" max="1" width="29" customWidth="1"/>
    <col min="2" max="2" width="9.6640625" customWidth="1"/>
    <col min="3" max="3" width="11.88671875" customWidth="1"/>
    <col min="4" max="4" width="12.109375" customWidth="1"/>
    <col min="5" max="5" width="11.88671875" customWidth="1"/>
    <col min="6" max="6" width="11.44140625" customWidth="1"/>
    <col min="7" max="7" width="12.109375" customWidth="1"/>
    <col min="8" max="8" width="12.88671875" customWidth="1"/>
    <col min="9" max="9" width="12.33203125" customWidth="1"/>
    <col min="10" max="10" width="12.21875" customWidth="1"/>
    <col min="11" max="11" width="11.77734375" customWidth="1"/>
    <col min="12" max="12" width="12.33203125" customWidth="1"/>
    <col min="13" max="13" width="12.109375" customWidth="1"/>
    <col min="14" max="14" width="12.21875" customWidth="1"/>
    <col min="15" max="15" width="12.6640625" customWidth="1"/>
    <col min="16" max="16" width="12" customWidth="1"/>
    <col min="17" max="17" width="12.33203125" customWidth="1"/>
    <col min="18" max="18" width="12.5546875" customWidth="1"/>
    <col min="19" max="19" width="11.33203125" customWidth="1"/>
    <col min="20" max="20" width="12.21875" customWidth="1"/>
    <col min="21" max="21" width="12.109375" customWidth="1"/>
    <col min="22" max="22" width="12.21875" customWidth="1"/>
    <col min="23" max="23" width="12.33203125" customWidth="1"/>
    <col min="24" max="24" width="12.21875" customWidth="1"/>
    <col min="25" max="25" width="12.5546875" customWidth="1"/>
    <col min="26" max="26" width="12" customWidth="1"/>
    <col min="27" max="27" width="11.33203125" customWidth="1"/>
    <col min="28" max="28" width="12" customWidth="1"/>
    <col min="29" max="29" width="12.44140625" customWidth="1"/>
    <col min="30" max="30" width="12.109375" customWidth="1"/>
  </cols>
  <sheetData>
    <row r="1" spans="1:30" ht="15.6" x14ac:dyDescent="0.3">
      <c r="B1" s="12" t="s">
        <v>25</v>
      </c>
      <c r="C1" s="11"/>
      <c r="D1" s="1"/>
      <c r="E1" s="1"/>
      <c r="F1" s="1"/>
      <c r="G1" s="1"/>
    </row>
    <row r="2" spans="1:30" x14ac:dyDescent="0.3">
      <c r="B2" s="13" t="s">
        <v>40</v>
      </c>
      <c r="C2" s="11"/>
      <c r="D2" s="1"/>
      <c r="E2" s="1"/>
      <c r="F2" s="1"/>
      <c r="G2" s="1"/>
    </row>
    <row r="3" spans="1:30" x14ac:dyDescent="0.3">
      <c r="C3" s="8"/>
      <c r="D3" s="1"/>
      <c r="E3" s="1"/>
      <c r="F3" s="1"/>
      <c r="G3" s="1"/>
    </row>
    <row r="4" spans="1:30" ht="27" customHeight="1" x14ac:dyDescent="0.3">
      <c r="A4" s="20" t="s">
        <v>0</v>
      </c>
      <c r="B4" s="18" t="s">
        <v>27</v>
      </c>
      <c r="C4" s="22" t="s">
        <v>11</v>
      </c>
      <c r="D4" s="23"/>
      <c r="E4" s="22" t="s">
        <v>12</v>
      </c>
      <c r="F4" s="23"/>
      <c r="G4" s="22" t="s">
        <v>13</v>
      </c>
      <c r="H4" s="23"/>
      <c r="I4" s="22" t="s">
        <v>14</v>
      </c>
      <c r="J4" s="23"/>
      <c r="K4" s="22" t="s">
        <v>15</v>
      </c>
      <c r="L4" s="23"/>
      <c r="M4" s="22" t="s">
        <v>16</v>
      </c>
      <c r="N4" s="23"/>
      <c r="O4" s="22" t="s">
        <v>17</v>
      </c>
      <c r="P4" s="23"/>
      <c r="Q4" s="22" t="s">
        <v>18</v>
      </c>
      <c r="R4" s="23"/>
      <c r="S4" s="22" t="s">
        <v>19</v>
      </c>
      <c r="T4" s="23"/>
      <c r="U4" s="22" t="s">
        <v>20</v>
      </c>
      <c r="V4" s="23"/>
      <c r="W4" s="22" t="s">
        <v>21</v>
      </c>
      <c r="X4" s="23"/>
      <c r="Y4" s="22" t="s">
        <v>22</v>
      </c>
      <c r="Z4" s="23"/>
      <c r="AA4" s="22" t="s">
        <v>23</v>
      </c>
      <c r="AB4" s="23"/>
      <c r="AC4" s="22" t="s">
        <v>24</v>
      </c>
      <c r="AD4" s="23"/>
    </row>
    <row r="5" spans="1:30" s="25" customFormat="1" ht="31.2" customHeight="1" x14ac:dyDescent="0.3">
      <c r="A5" s="21"/>
      <c r="B5" s="19"/>
      <c r="C5" s="24" t="s">
        <v>37</v>
      </c>
      <c r="D5" s="24" t="s">
        <v>38</v>
      </c>
      <c r="E5" s="24" t="s">
        <v>37</v>
      </c>
      <c r="F5" s="24" t="s">
        <v>38</v>
      </c>
      <c r="G5" s="24" t="s">
        <v>37</v>
      </c>
      <c r="H5" s="24" t="s">
        <v>38</v>
      </c>
      <c r="I5" s="24" t="s">
        <v>37</v>
      </c>
      <c r="J5" s="24" t="s">
        <v>38</v>
      </c>
      <c r="K5" s="24" t="s">
        <v>37</v>
      </c>
      <c r="L5" s="24" t="s">
        <v>38</v>
      </c>
      <c r="M5" s="24" t="s">
        <v>37</v>
      </c>
      <c r="N5" s="24" t="s">
        <v>38</v>
      </c>
      <c r="O5" s="24" t="s">
        <v>37</v>
      </c>
      <c r="P5" s="24" t="s">
        <v>38</v>
      </c>
      <c r="Q5" s="24" t="s">
        <v>37</v>
      </c>
      <c r="R5" s="24" t="s">
        <v>38</v>
      </c>
      <c r="S5" s="24" t="s">
        <v>37</v>
      </c>
      <c r="T5" s="24" t="s">
        <v>38</v>
      </c>
      <c r="U5" s="24" t="s">
        <v>37</v>
      </c>
      <c r="V5" s="24" t="s">
        <v>38</v>
      </c>
      <c r="W5" s="24" t="s">
        <v>37</v>
      </c>
      <c r="X5" s="24" t="s">
        <v>38</v>
      </c>
      <c r="Y5" s="24" t="s">
        <v>37</v>
      </c>
      <c r="Z5" s="24" t="s">
        <v>38</v>
      </c>
      <c r="AA5" s="24" t="s">
        <v>37</v>
      </c>
      <c r="AB5" s="24" t="s">
        <v>38</v>
      </c>
      <c r="AC5" s="24" t="s">
        <v>37</v>
      </c>
      <c r="AD5" s="24" t="s">
        <v>38</v>
      </c>
    </row>
    <row r="6" spans="1:30" x14ac:dyDescent="0.3">
      <c r="A6" s="14" t="s">
        <v>26</v>
      </c>
      <c r="B6" s="2"/>
      <c r="C6" s="3">
        <f>SUM(C7:C37)</f>
        <v>1358742.5199999996</v>
      </c>
      <c r="D6" s="3">
        <f>SUM(D7:D37)</f>
        <v>1199166.5199999998</v>
      </c>
      <c r="E6" s="3">
        <f>SUM(E7:E37)</f>
        <v>1335361.4700000002</v>
      </c>
      <c r="F6" s="3">
        <f>SUM(F7:F37)</f>
        <v>1540416.1199999999</v>
      </c>
      <c r="G6" s="3">
        <f>SUM(G7:G37)</f>
        <v>1345179.9399999997</v>
      </c>
      <c r="H6" s="3">
        <f t="shared" ref="H6:L6" si="0">SUM(H7:H37)</f>
        <v>1345179.9399999997</v>
      </c>
      <c r="I6" s="3">
        <f t="shared" si="0"/>
        <v>1522704.22</v>
      </c>
      <c r="J6" s="3">
        <f t="shared" si="0"/>
        <v>1522704.22</v>
      </c>
      <c r="K6" s="3">
        <f t="shared" si="0"/>
        <v>1439307.94</v>
      </c>
      <c r="L6" s="3">
        <f t="shared" si="0"/>
        <v>1439307.94</v>
      </c>
      <c r="M6" s="5">
        <f t="shared" ref="M6:AD6" si="1">SUM(M7:M37)</f>
        <v>1539949.4899999998</v>
      </c>
      <c r="N6" s="5">
        <f t="shared" si="1"/>
        <v>1539949.4899999998</v>
      </c>
      <c r="O6" s="5">
        <f t="shared" si="1"/>
        <v>1819762.2199999997</v>
      </c>
      <c r="P6" s="5">
        <f t="shared" si="1"/>
        <v>1819762.2199999997</v>
      </c>
      <c r="Q6" s="5">
        <f t="shared" si="1"/>
        <v>2038902.3300000005</v>
      </c>
      <c r="R6" s="5">
        <f t="shared" si="1"/>
        <v>2038902.3300000005</v>
      </c>
      <c r="S6" s="5">
        <f t="shared" si="1"/>
        <v>1662214.2799999996</v>
      </c>
      <c r="T6" s="5">
        <f t="shared" si="1"/>
        <v>1662214.2799999996</v>
      </c>
      <c r="U6" s="5">
        <f t="shared" si="1"/>
        <v>1838056.03</v>
      </c>
      <c r="V6" s="5">
        <f t="shared" si="1"/>
        <v>1838056.03</v>
      </c>
      <c r="W6" s="5">
        <f t="shared" si="1"/>
        <v>1567986.0599999998</v>
      </c>
      <c r="X6" s="5">
        <f t="shared" si="1"/>
        <v>1567986.0599999998</v>
      </c>
      <c r="Y6" s="5">
        <f t="shared" si="1"/>
        <v>1819308.14</v>
      </c>
      <c r="Z6" s="5">
        <f t="shared" si="1"/>
        <v>1819308.14</v>
      </c>
      <c r="AA6" s="5">
        <f t="shared" si="1"/>
        <v>784756.42999999993</v>
      </c>
      <c r="AB6" s="5">
        <f t="shared" si="1"/>
        <v>784756.42999999993</v>
      </c>
      <c r="AC6" s="5">
        <f t="shared" si="1"/>
        <v>2156230.8299999996</v>
      </c>
      <c r="AD6" s="5">
        <f t="shared" si="1"/>
        <v>1703030.8299999996</v>
      </c>
    </row>
    <row r="7" spans="1:30" x14ac:dyDescent="0.3">
      <c r="A7" s="9" t="s">
        <v>1</v>
      </c>
      <c r="B7" s="2" t="s">
        <v>2</v>
      </c>
      <c r="C7" s="6">
        <v>86825.9</v>
      </c>
      <c r="D7" s="6">
        <v>77279.899999999994</v>
      </c>
      <c r="E7" s="6">
        <v>97467.05</v>
      </c>
      <c r="F7" s="6">
        <v>107013.05</v>
      </c>
      <c r="G7" s="6">
        <v>100837.75</v>
      </c>
      <c r="H7" s="6">
        <v>100837.75</v>
      </c>
      <c r="I7" s="6">
        <v>100837.75</v>
      </c>
      <c r="J7" s="6">
        <v>100837.75</v>
      </c>
      <c r="K7" s="6">
        <v>100837.75</v>
      </c>
      <c r="L7" s="6">
        <v>100837.75</v>
      </c>
      <c r="M7" s="6">
        <v>100837.75</v>
      </c>
      <c r="N7" s="6">
        <v>100837.75</v>
      </c>
      <c r="O7" s="4">
        <v>204098.27</v>
      </c>
      <c r="P7" s="4">
        <v>204098.27</v>
      </c>
      <c r="Q7" s="4">
        <v>181696.43</v>
      </c>
      <c r="R7" s="4">
        <v>181696.43</v>
      </c>
      <c r="S7" s="4">
        <v>96356.33</v>
      </c>
      <c r="T7" s="4">
        <v>96356.33</v>
      </c>
      <c r="U7" s="4">
        <v>122514.97</v>
      </c>
      <c r="V7" s="4">
        <v>122514.97</v>
      </c>
      <c r="W7" s="4">
        <v>80186.91</v>
      </c>
      <c r="X7" s="4">
        <v>80186.91</v>
      </c>
      <c r="Y7" s="4">
        <v>213173.22</v>
      </c>
      <c r="Z7" s="4">
        <v>213173.22</v>
      </c>
      <c r="AA7" s="4">
        <v>55914.81</v>
      </c>
      <c r="AB7" s="4">
        <v>55914.81</v>
      </c>
      <c r="AC7" s="4">
        <v>218430.64</v>
      </c>
      <c r="AD7" s="6">
        <v>160230.64000000001</v>
      </c>
    </row>
    <row r="8" spans="1:30" ht="28.8" x14ac:dyDescent="0.3">
      <c r="A8" s="15" t="s">
        <v>28</v>
      </c>
      <c r="B8" s="2" t="s">
        <v>3</v>
      </c>
      <c r="C8" s="6">
        <v>85113.64</v>
      </c>
      <c r="D8" s="6">
        <v>73382.64</v>
      </c>
      <c r="E8" s="6">
        <v>16783.900000000001</v>
      </c>
      <c r="F8" s="6">
        <v>28514</v>
      </c>
      <c r="G8" s="6">
        <v>34793.660000000003</v>
      </c>
      <c r="H8" s="6">
        <v>34793.660000000003</v>
      </c>
      <c r="I8" s="7">
        <v>33567.760000000002</v>
      </c>
      <c r="J8" s="7">
        <v>33567.760000000002</v>
      </c>
      <c r="K8" s="4">
        <v>34250.910000000003</v>
      </c>
      <c r="L8" s="4">
        <v>34250.910000000003</v>
      </c>
      <c r="M8" s="6">
        <v>33567.760000000002</v>
      </c>
      <c r="N8" s="6">
        <v>33567.760000000002</v>
      </c>
      <c r="O8" s="4">
        <v>33734.68</v>
      </c>
      <c r="P8" s="4">
        <v>33734.68</v>
      </c>
      <c r="Q8" s="4">
        <v>50067.71</v>
      </c>
      <c r="R8" s="4">
        <v>50067.71</v>
      </c>
      <c r="S8" s="4">
        <v>19549.39</v>
      </c>
      <c r="T8" s="4">
        <v>19549.39</v>
      </c>
      <c r="U8" s="4">
        <v>66774.850000000006</v>
      </c>
      <c r="V8" s="4">
        <v>66774.850000000006</v>
      </c>
      <c r="W8" s="4">
        <v>35985.120000000003</v>
      </c>
      <c r="X8" s="4">
        <v>35985.120000000003</v>
      </c>
      <c r="Y8" s="4">
        <v>38854.339999999997</v>
      </c>
      <c r="Z8" s="4">
        <v>38854.339999999997</v>
      </c>
      <c r="AA8" s="4">
        <v>12810.91</v>
      </c>
      <c r="AB8" s="4">
        <v>12810.91</v>
      </c>
      <c r="AC8" s="4">
        <v>66449.11</v>
      </c>
      <c r="AD8" s="6">
        <v>58449.11</v>
      </c>
    </row>
    <row r="9" spans="1:30" ht="28.8" x14ac:dyDescent="0.3">
      <c r="A9" s="15" t="s">
        <v>39</v>
      </c>
      <c r="B9" s="2" t="s">
        <v>4</v>
      </c>
      <c r="C9" s="6">
        <v>52437.4</v>
      </c>
      <c r="D9" s="6">
        <v>45408.4</v>
      </c>
      <c r="E9" s="6">
        <v>47641.53</v>
      </c>
      <c r="F9" s="6">
        <v>54670.53</v>
      </c>
      <c r="G9" s="6">
        <v>39952.300000000003</v>
      </c>
      <c r="H9" s="6">
        <v>39952.300000000003</v>
      </c>
      <c r="I9" s="7">
        <v>83964.9</v>
      </c>
      <c r="J9" s="7">
        <v>83964.9</v>
      </c>
      <c r="K9" s="4">
        <v>28602.22</v>
      </c>
      <c r="L9" s="4">
        <v>28602.22</v>
      </c>
      <c r="M9" s="6">
        <v>50610.879999999997</v>
      </c>
      <c r="N9" s="6">
        <v>50610.879999999997</v>
      </c>
      <c r="O9" s="4">
        <v>52437.4</v>
      </c>
      <c r="P9" s="4">
        <v>52437.4</v>
      </c>
      <c r="Q9" s="4">
        <v>51006.07</v>
      </c>
      <c r="R9" s="4">
        <v>51006.07</v>
      </c>
      <c r="S9" s="4">
        <v>103804.38</v>
      </c>
      <c r="T9" s="4">
        <v>103804.38</v>
      </c>
      <c r="U9" s="4">
        <v>97722.94</v>
      </c>
      <c r="V9" s="4">
        <v>97722.94</v>
      </c>
      <c r="W9" s="4">
        <v>53354.53</v>
      </c>
      <c r="X9" s="4">
        <v>53354.53</v>
      </c>
      <c r="Y9" s="4">
        <v>62877.3</v>
      </c>
      <c r="Z9" s="4">
        <v>62877.3</v>
      </c>
      <c r="AA9" s="4">
        <v>27509.38</v>
      </c>
      <c r="AB9" s="4">
        <v>27509.38</v>
      </c>
      <c r="AC9" s="4">
        <v>69714.899999999994</v>
      </c>
      <c r="AD9" s="6">
        <v>59714.9</v>
      </c>
    </row>
    <row r="10" spans="1:30" x14ac:dyDescent="0.3">
      <c r="A10" s="9" t="s">
        <v>29</v>
      </c>
      <c r="B10" s="2" t="s">
        <v>5</v>
      </c>
      <c r="C10" s="6">
        <v>47074.33</v>
      </c>
      <c r="D10" s="6">
        <v>42617.33</v>
      </c>
      <c r="E10" s="6">
        <v>43438.16</v>
      </c>
      <c r="F10" s="6">
        <v>47895.16</v>
      </c>
      <c r="G10" s="6">
        <v>33621.480000000003</v>
      </c>
      <c r="H10" s="6">
        <v>33621.480000000003</v>
      </c>
      <c r="I10" s="7">
        <v>87745.59</v>
      </c>
      <c r="J10" s="7">
        <v>87745.59</v>
      </c>
      <c r="K10" s="4">
        <v>43277.57</v>
      </c>
      <c r="L10" s="4">
        <v>43277.57</v>
      </c>
      <c r="M10" s="6">
        <v>44857</v>
      </c>
      <c r="N10" s="6">
        <v>44857</v>
      </c>
      <c r="O10" s="4">
        <v>46471.55</v>
      </c>
      <c r="P10" s="4">
        <v>46471.55</v>
      </c>
      <c r="Q10" s="4">
        <v>42817.9</v>
      </c>
      <c r="R10" s="4">
        <v>42817.9</v>
      </c>
      <c r="S10" s="4">
        <v>42729.05</v>
      </c>
      <c r="T10" s="4">
        <v>42729.05</v>
      </c>
      <c r="U10" s="4">
        <v>43385.79</v>
      </c>
      <c r="V10" s="4">
        <v>43385.79</v>
      </c>
      <c r="W10" s="4">
        <v>78328.259999999995</v>
      </c>
      <c r="X10" s="4">
        <v>78328.259999999995</v>
      </c>
      <c r="Y10" s="4">
        <v>57883.06</v>
      </c>
      <c r="Z10" s="4">
        <v>57883.06</v>
      </c>
      <c r="AA10" s="4">
        <v>21379.91</v>
      </c>
      <c r="AB10" s="4">
        <v>21379.91</v>
      </c>
      <c r="AC10" s="4">
        <v>65768.05</v>
      </c>
      <c r="AD10" s="6">
        <v>53768.05</v>
      </c>
    </row>
    <row r="11" spans="1:30" x14ac:dyDescent="0.3">
      <c r="A11" s="9" t="s">
        <v>30</v>
      </c>
      <c r="B11" s="2"/>
      <c r="C11" s="6">
        <v>32433</v>
      </c>
      <c r="D11" s="6">
        <v>31094</v>
      </c>
      <c r="E11" s="6">
        <v>32433</v>
      </c>
      <c r="F11" s="6">
        <v>33772</v>
      </c>
      <c r="G11" s="6">
        <v>32433</v>
      </c>
      <c r="H11" s="6">
        <v>32433</v>
      </c>
      <c r="I11" s="7">
        <v>27520.38</v>
      </c>
      <c r="J11" s="7">
        <v>27520.38</v>
      </c>
      <c r="K11" s="4">
        <v>32433</v>
      </c>
      <c r="L11" s="4">
        <v>32433</v>
      </c>
      <c r="M11" s="6">
        <v>60007.41</v>
      </c>
      <c r="N11" s="6">
        <v>60007.41</v>
      </c>
      <c r="O11" s="4">
        <v>63281.78</v>
      </c>
      <c r="P11" s="4">
        <v>63281.78</v>
      </c>
      <c r="Q11" s="4">
        <f>9422.97+167423.76</f>
        <v>176846.73</v>
      </c>
      <c r="R11" s="4">
        <f>9422.97+167423.76</f>
        <v>176846.73</v>
      </c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6"/>
    </row>
    <row r="12" spans="1:30" x14ac:dyDescent="0.3">
      <c r="A12" s="9" t="s">
        <v>30</v>
      </c>
      <c r="B12" s="2"/>
      <c r="C12" s="6"/>
      <c r="D12" s="6"/>
      <c r="E12" s="6"/>
      <c r="F12" s="6"/>
      <c r="G12" s="6"/>
      <c r="H12" s="6"/>
      <c r="I12" s="7"/>
      <c r="J12" s="7"/>
      <c r="K12" s="4"/>
      <c r="L12" s="4"/>
      <c r="M12" s="6"/>
      <c r="N12" s="6"/>
      <c r="O12" s="4"/>
      <c r="P12" s="4"/>
      <c r="Q12" s="4">
        <v>16731.310000000001</v>
      </c>
      <c r="R12" s="4">
        <v>16731.310000000001</v>
      </c>
      <c r="S12" s="4">
        <v>32648.71</v>
      </c>
      <c r="T12" s="4">
        <v>32648.71</v>
      </c>
      <c r="U12" s="4">
        <v>32566.23</v>
      </c>
      <c r="V12" s="4">
        <v>32566.23</v>
      </c>
      <c r="W12" s="4">
        <v>32238.6</v>
      </c>
      <c r="X12" s="4">
        <v>32238.6</v>
      </c>
      <c r="Y12" s="4">
        <v>64394.91</v>
      </c>
      <c r="Z12" s="4">
        <v>64394.91</v>
      </c>
      <c r="AA12" s="4">
        <v>37741.9</v>
      </c>
      <c r="AB12" s="4">
        <v>37741.9</v>
      </c>
      <c r="AC12" s="4">
        <v>29947.5</v>
      </c>
      <c r="AD12" s="6">
        <v>26947.5</v>
      </c>
    </row>
    <row r="13" spans="1:30" ht="41.4" customHeight="1" x14ac:dyDescent="0.3">
      <c r="A13" s="15" t="s">
        <v>31</v>
      </c>
      <c r="B13" s="2" t="s">
        <v>2</v>
      </c>
      <c r="C13" s="6">
        <v>86625</v>
      </c>
      <c r="D13" s="6">
        <v>75649</v>
      </c>
      <c r="E13" s="6">
        <v>95831.25</v>
      </c>
      <c r="F13" s="6">
        <v>106807.25</v>
      </c>
      <c r="G13" s="6">
        <v>106470.01</v>
      </c>
      <c r="H13" s="6">
        <v>106470.01</v>
      </c>
      <c r="I13" s="16">
        <v>79701.94</v>
      </c>
      <c r="J13" s="16">
        <v>79701.94</v>
      </c>
      <c r="K13" s="17">
        <v>89376.5</v>
      </c>
      <c r="L13" s="17">
        <v>89376.5</v>
      </c>
      <c r="M13" s="6">
        <v>93838.92</v>
      </c>
      <c r="N13" s="6">
        <v>93838.92</v>
      </c>
      <c r="O13" s="17">
        <v>200470.64</v>
      </c>
      <c r="P13" s="17">
        <v>200470.64</v>
      </c>
      <c r="Q13" s="17">
        <v>67726.48</v>
      </c>
      <c r="R13" s="17">
        <v>67726.48</v>
      </c>
      <c r="S13" s="17">
        <v>99353.7</v>
      </c>
      <c r="T13" s="17">
        <v>99353.7</v>
      </c>
      <c r="U13" s="17">
        <v>186758.73</v>
      </c>
      <c r="V13" s="17">
        <v>186758.73</v>
      </c>
      <c r="W13" s="17">
        <v>95664.21</v>
      </c>
      <c r="X13" s="17">
        <v>95664.21</v>
      </c>
      <c r="Y13" s="17">
        <v>117545.73</v>
      </c>
      <c r="Z13" s="17">
        <v>117545.73</v>
      </c>
      <c r="AA13" s="17">
        <v>48672.5</v>
      </c>
      <c r="AB13" s="17">
        <v>48672.5</v>
      </c>
      <c r="AC13" s="17">
        <v>229962.5</v>
      </c>
      <c r="AD13" s="6">
        <v>167962.5</v>
      </c>
    </row>
    <row r="14" spans="1:30" ht="43.2" x14ac:dyDescent="0.3">
      <c r="A14" s="15" t="s">
        <v>32</v>
      </c>
      <c r="B14" s="2" t="s">
        <v>6</v>
      </c>
      <c r="C14" s="6">
        <v>63774.33</v>
      </c>
      <c r="D14" s="6">
        <v>57455.33</v>
      </c>
      <c r="E14" s="6">
        <v>60588</v>
      </c>
      <c r="F14" s="6">
        <v>66907</v>
      </c>
      <c r="G14" s="6">
        <v>64883.4</v>
      </c>
      <c r="H14" s="6">
        <v>64883.4</v>
      </c>
      <c r="I14" s="7">
        <v>63439.81</v>
      </c>
      <c r="J14" s="7">
        <v>63439.81</v>
      </c>
      <c r="K14" s="4">
        <v>63704.56</v>
      </c>
      <c r="L14" s="4">
        <v>63704.56</v>
      </c>
      <c r="M14" s="6">
        <v>121990.35</v>
      </c>
      <c r="N14" s="6">
        <v>121990.35</v>
      </c>
      <c r="O14" s="4">
        <v>51833.33</v>
      </c>
      <c r="P14" s="4">
        <v>51833.33</v>
      </c>
      <c r="Q14" s="4">
        <v>66007.02</v>
      </c>
      <c r="R14" s="4">
        <v>66007.02</v>
      </c>
      <c r="S14" s="4">
        <v>61455.45</v>
      </c>
      <c r="T14" s="4">
        <v>61455.45</v>
      </c>
      <c r="U14" s="4">
        <v>62082.32</v>
      </c>
      <c r="V14" s="4">
        <v>62082.32</v>
      </c>
      <c r="W14" s="4">
        <v>128732.22</v>
      </c>
      <c r="X14" s="4">
        <v>128732.22</v>
      </c>
      <c r="Y14" s="4">
        <v>101218.77</v>
      </c>
      <c r="Z14" s="4">
        <v>101218.77</v>
      </c>
      <c r="AA14" s="4">
        <v>16306.59</v>
      </c>
      <c r="AB14" s="4">
        <v>16306.59</v>
      </c>
      <c r="AC14" s="4">
        <v>83504.36</v>
      </c>
      <c r="AD14" s="6">
        <v>67504.36</v>
      </c>
    </row>
    <row r="15" spans="1:30" x14ac:dyDescent="0.3">
      <c r="A15" s="9" t="s">
        <v>29</v>
      </c>
      <c r="B15" s="2" t="s">
        <v>7</v>
      </c>
      <c r="C15" s="6">
        <v>36997.660000000003</v>
      </c>
      <c r="D15" s="6">
        <v>32477.66</v>
      </c>
      <c r="E15" s="6">
        <v>36997.660000000003</v>
      </c>
      <c r="F15" s="6">
        <v>41517.660000000003</v>
      </c>
      <c r="G15" s="6">
        <v>36997.660000000003</v>
      </c>
      <c r="H15" s="6">
        <v>36997.660000000003</v>
      </c>
      <c r="I15" s="7">
        <v>34994.54</v>
      </c>
      <c r="J15" s="7">
        <v>34994.54</v>
      </c>
      <c r="K15" s="4">
        <v>36997.660000000003</v>
      </c>
      <c r="L15" s="4">
        <v>36997.660000000003</v>
      </c>
      <c r="M15" s="6">
        <v>36997.660000000003</v>
      </c>
      <c r="N15" s="6">
        <v>36997.660000000003</v>
      </c>
      <c r="O15" s="4">
        <v>36997.660000000003</v>
      </c>
      <c r="P15" s="4">
        <v>36997.660000000003</v>
      </c>
      <c r="Q15" s="4">
        <v>37264.120000000003</v>
      </c>
      <c r="R15" s="4">
        <v>37264.120000000003</v>
      </c>
      <c r="S15" s="4">
        <v>74294.070000000007</v>
      </c>
      <c r="T15" s="4">
        <v>74294.070000000007</v>
      </c>
      <c r="U15" s="4">
        <v>66028.23</v>
      </c>
      <c r="V15" s="4">
        <v>66028.23</v>
      </c>
      <c r="W15" s="4">
        <v>37646.35</v>
      </c>
      <c r="X15" s="4">
        <v>37646.35</v>
      </c>
      <c r="Y15" s="4">
        <v>39373.43</v>
      </c>
      <c r="Z15" s="4">
        <v>39373.43</v>
      </c>
      <c r="AA15" s="4">
        <v>18028.96</v>
      </c>
      <c r="AB15" s="4">
        <v>18028.96</v>
      </c>
      <c r="AC15" s="4">
        <v>46860.01</v>
      </c>
      <c r="AD15" s="6">
        <v>38860.01</v>
      </c>
    </row>
    <row r="16" spans="1:30" x14ac:dyDescent="0.3">
      <c r="A16" s="9" t="s">
        <v>29</v>
      </c>
      <c r="B16" s="2" t="s">
        <v>7</v>
      </c>
      <c r="C16" s="6">
        <v>43797.82</v>
      </c>
      <c r="D16" s="6">
        <v>38733.82</v>
      </c>
      <c r="E16" s="6">
        <v>31992.34</v>
      </c>
      <c r="F16" s="6">
        <v>37056.339999999997</v>
      </c>
      <c r="G16" s="6">
        <v>36322.47</v>
      </c>
      <c r="H16" s="6">
        <v>36322.47</v>
      </c>
      <c r="I16" s="7">
        <v>40147.56</v>
      </c>
      <c r="J16" s="7">
        <v>40147.56</v>
      </c>
      <c r="K16" s="4">
        <v>36343.01</v>
      </c>
      <c r="L16" s="4">
        <v>36343.01</v>
      </c>
      <c r="M16" s="6">
        <v>40090.42</v>
      </c>
      <c r="N16" s="6">
        <v>40090.42</v>
      </c>
      <c r="O16" s="4">
        <v>68872.539999999994</v>
      </c>
      <c r="P16" s="4">
        <v>68872.539999999994</v>
      </c>
      <c r="Q16" s="4">
        <v>46934.87</v>
      </c>
      <c r="R16" s="4">
        <v>46934.87</v>
      </c>
      <c r="S16" s="4">
        <v>31480.22</v>
      </c>
      <c r="T16" s="4">
        <v>31480.22</v>
      </c>
      <c r="U16" s="4">
        <v>78327.850000000006</v>
      </c>
      <c r="V16" s="4">
        <v>78327.850000000006</v>
      </c>
      <c r="W16" s="4">
        <v>24443.46</v>
      </c>
      <c r="X16" s="4">
        <v>24443.46</v>
      </c>
      <c r="Y16" s="4">
        <v>58624.01</v>
      </c>
      <c r="Z16" s="4">
        <v>58624.01</v>
      </c>
      <c r="AA16" s="4">
        <v>21697.4</v>
      </c>
      <c r="AB16" s="4">
        <v>21697.4</v>
      </c>
      <c r="AC16" s="4">
        <v>49636.74</v>
      </c>
      <c r="AD16" s="6">
        <v>40636.74</v>
      </c>
    </row>
    <row r="17" spans="1:30" x14ac:dyDescent="0.3">
      <c r="A17" s="9" t="s">
        <v>29</v>
      </c>
      <c r="B17" s="2" t="s">
        <v>7</v>
      </c>
      <c r="C17" s="6">
        <v>35757.699999999997</v>
      </c>
      <c r="D17" s="6">
        <v>30669.7</v>
      </c>
      <c r="E17" s="6">
        <v>41332.51</v>
      </c>
      <c r="F17" s="6">
        <v>46420.51</v>
      </c>
      <c r="G17" s="6">
        <v>35246.879999999997</v>
      </c>
      <c r="H17" s="6">
        <v>35246.879999999997</v>
      </c>
      <c r="I17" s="7">
        <v>40528.71</v>
      </c>
      <c r="J17" s="7">
        <v>40528.71</v>
      </c>
      <c r="K17" s="4">
        <v>57989.95</v>
      </c>
      <c r="L17" s="4">
        <v>57989.95</v>
      </c>
      <c r="M17" s="6">
        <v>21809.759999999998</v>
      </c>
      <c r="N17" s="6">
        <v>21809.759999999998</v>
      </c>
      <c r="O17" s="4">
        <v>41636.800000000003</v>
      </c>
      <c r="P17" s="4">
        <v>41636.800000000003</v>
      </c>
      <c r="Q17" s="4">
        <v>82305.19</v>
      </c>
      <c r="R17" s="4">
        <v>82305.19</v>
      </c>
      <c r="S17" s="4">
        <v>87549.26</v>
      </c>
      <c r="T17" s="4">
        <v>87549.26</v>
      </c>
      <c r="U17" s="4">
        <v>29057.41</v>
      </c>
      <c r="V17" s="4">
        <v>29057.41</v>
      </c>
      <c r="W17" s="4">
        <v>41770.03</v>
      </c>
      <c r="X17" s="4">
        <v>41770.03</v>
      </c>
      <c r="Y17" s="4">
        <v>44347.33</v>
      </c>
      <c r="Z17" s="4">
        <v>44347.33</v>
      </c>
      <c r="AA17" s="4">
        <v>27306.55</v>
      </c>
      <c r="AB17" s="4">
        <v>27306.55</v>
      </c>
      <c r="AC17" s="4">
        <v>42687.88</v>
      </c>
      <c r="AD17" s="6">
        <v>34687.879999999997</v>
      </c>
    </row>
    <row r="18" spans="1:30" x14ac:dyDescent="0.3">
      <c r="A18" s="9" t="s">
        <v>30</v>
      </c>
      <c r="B18" s="2"/>
      <c r="C18" s="6">
        <v>34595.199999999997</v>
      </c>
      <c r="D18" s="6">
        <v>31511.200000000001</v>
      </c>
      <c r="E18" s="6">
        <v>34595.199999999997</v>
      </c>
      <c r="F18" s="6">
        <v>37679.199999999997</v>
      </c>
      <c r="G18" s="6">
        <v>36757.4</v>
      </c>
      <c r="H18" s="6">
        <v>36757.4</v>
      </c>
      <c r="I18" s="7">
        <v>36757.4</v>
      </c>
      <c r="J18" s="7">
        <v>36757.4</v>
      </c>
      <c r="K18" s="4">
        <v>36757.4</v>
      </c>
      <c r="L18" s="4">
        <v>36757.4</v>
      </c>
      <c r="M18" s="6">
        <v>36757.4</v>
      </c>
      <c r="N18" s="6">
        <v>36757.4</v>
      </c>
      <c r="O18" s="4">
        <v>70529.5</v>
      </c>
      <c r="P18" s="4">
        <v>70529.5</v>
      </c>
      <c r="Q18" s="4">
        <v>37023.86</v>
      </c>
      <c r="R18" s="4">
        <v>37023.86</v>
      </c>
      <c r="S18" s="4">
        <v>36890.629999999997</v>
      </c>
      <c r="T18" s="4">
        <v>36890.629999999997</v>
      </c>
      <c r="U18" s="4">
        <v>100687.89</v>
      </c>
      <c r="V18" s="4">
        <v>100687.89</v>
      </c>
      <c r="W18" s="4">
        <v>3689.06</v>
      </c>
      <c r="X18" s="4">
        <v>3689.06</v>
      </c>
      <c r="Y18" s="4">
        <v>39052.83</v>
      </c>
      <c r="Z18" s="4">
        <v>39052.83</v>
      </c>
      <c r="AA18" s="4">
        <v>36757.4</v>
      </c>
      <c r="AB18" s="4">
        <v>36757.4</v>
      </c>
      <c r="AC18" s="4">
        <v>44040.2</v>
      </c>
      <c r="AD18" s="6">
        <v>38040.199999999997</v>
      </c>
    </row>
    <row r="19" spans="1:30" x14ac:dyDescent="0.3">
      <c r="A19" s="9" t="s">
        <v>30</v>
      </c>
      <c r="B19" s="2"/>
      <c r="C19" s="6">
        <v>32433</v>
      </c>
      <c r="D19" s="6">
        <v>30691</v>
      </c>
      <c r="E19" s="6">
        <v>32433</v>
      </c>
      <c r="F19" s="6">
        <v>34175</v>
      </c>
      <c r="G19" s="6">
        <v>32433</v>
      </c>
      <c r="H19" s="6">
        <v>32433</v>
      </c>
      <c r="I19" s="7">
        <v>57650.96</v>
      </c>
      <c r="J19" s="7">
        <v>57650.96</v>
      </c>
      <c r="K19" s="4">
        <v>33632.300000000003</v>
      </c>
      <c r="L19" s="4">
        <v>33632.300000000003</v>
      </c>
      <c r="M19" s="6">
        <v>34595.199999999997</v>
      </c>
      <c r="N19" s="6">
        <v>34595.199999999997</v>
      </c>
      <c r="O19" s="4">
        <v>35676.300000000003</v>
      </c>
      <c r="P19" s="4">
        <v>35676.300000000003</v>
      </c>
      <c r="Q19" s="4">
        <v>30290.82</v>
      </c>
      <c r="R19" s="4">
        <v>30290.82</v>
      </c>
      <c r="S19" s="4">
        <v>67882.45</v>
      </c>
      <c r="T19" s="4">
        <v>67882.45</v>
      </c>
      <c r="U19" s="4">
        <v>34728.43</v>
      </c>
      <c r="V19" s="4">
        <v>34728.43</v>
      </c>
      <c r="W19" s="4">
        <v>33647.33</v>
      </c>
      <c r="X19" s="4">
        <v>33647.33</v>
      </c>
      <c r="Y19" s="4">
        <v>36575.78</v>
      </c>
      <c r="Z19" s="4">
        <v>36575.78</v>
      </c>
      <c r="AA19" s="4">
        <v>30467.360000000001</v>
      </c>
      <c r="AB19" s="4">
        <v>30467.360000000001</v>
      </c>
      <c r="AC19" s="4">
        <v>39852.480000000003</v>
      </c>
      <c r="AD19" s="6">
        <v>35852.480000000003</v>
      </c>
    </row>
    <row r="20" spans="1:30" ht="28.8" x14ac:dyDescent="0.3">
      <c r="A20" s="15" t="s">
        <v>33</v>
      </c>
      <c r="B20" s="2" t="s">
        <v>8</v>
      </c>
      <c r="C20" s="6">
        <v>46507.19</v>
      </c>
      <c r="D20" s="6">
        <v>40867.19</v>
      </c>
      <c r="E20" s="6">
        <v>68882.600000000006</v>
      </c>
      <c r="F20" s="6">
        <v>74522.600000000006</v>
      </c>
      <c r="G20" s="6">
        <v>29651.83</v>
      </c>
      <c r="H20" s="6">
        <v>29651.83</v>
      </c>
      <c r="I20" s="16">
        <v>50485.86</v>
      </c>
      <c r="J20" s="16">
        <v>50485.86</v>
      </c>
      <c r="K20" s="17">
        <v>52666.5</v>
      </c>
      <c r="L20" s="17">
        <v>52666.5</v>
      </c>
      <c r="M20" s="6">
        <v>51919.22</v>
      </c>
      <c r="N20" s="6">
        <v>51919.22</v>
      </c>
      <c r="O20" s="17">
        <v>90937.44</v>
      </c>
      <c r="P20" s="17">
        <v>90937.44</v>
      </c>
      <c r="Q20" s="17">
        <v>49946.7</v>
      </c>
      <c r="R20" s="17">
        <v>49946.7</v>
      </c>
      <c r="S20" s="17">
        <v>52799.73</v>
      </c>
      <c r="T20" s="17">
        <v>52799.73</v>
      </c>
      <c r="U20" s="17">
        <v>52620.14</v>
      </c>
      <c r="V20" s="17">
        <v>52620.14</v>
      </c>
      <c r="W20" s="17">
        <v>51253.4</v>
      </c>
      <c r="X20" s="17">
        <v>51253.4</v>
      </c>
      <c r="Y20" s="17">
        <v>115688.83</v>
      </c>
      <c r="Z20" s="17">
        <v>115688.83</v>
      </c>
      <c r="AA20" s="17">
        <v>21743.54</v>
      </c>
      <c r="AB20" s="17">
        <v>21743.54</v>
      </c>
      <c r="AC20" s="17">
        <v>69401.36</v>
      </c>
      <c r="AD20" s="6">
        <v>56401.36</v>
      </c>
    </row>
    <row r="21" spans="1:30" x14ac:dyDescent="0.3">
      <c r="A21" s="9" t="s">
        <v>29</v>
      </c>
      <c r="B21" s="2" t="s">
        <v>7</v>
      </c>
      <c r="C21" s="6">
        <v>29395.57</v>
      </c>
      <c r="D21" s="6">
        <v>25502.57</v>
      </c>
      <c r="E21" s="6">
        <v>28734.17</v>
      </c>
      <c r="F21" s="6">
        <v>25502.57</v>
      </c>
      <c r="G21" s="6">
        <v>37349.699999999997</v>
      </c>
      <c r="H21" s="6">
        <v>37349.699999999997</v>
      </c>
      <c r="I21" s="7">
        <v>34320.36</v>
      </c>
      <c r="J21" s="7">
        <v>34320.36</v>
      </c>
      <c r="K21" s="4">
        <v>51715.1</v>
      </c>
      <c r="L21" s="4">
        <v>51715.1</v>
      </c>
      <c r="M21" s="6">
        <v>9805.83</v>
      </c>
      <c r="N21" s="6">
        <v>9805.83</v>
      </c>
      <c r="O21" s="4">
        <v>34320.36</v>
      </c>
      <c r="P21" s="4">
        <v>34320.36</v>
      </c>
      <c r="Q21" s="4">
        <v>32916.39</v>
      </c>
      <c r="R21" s="4">
        <v>32916.39</v>
      </c>
      <c r="S21" s="4">
        <v>69210.73</v>
      </c>
      <c r="T21" s="4">
        <v>69210.73</v>
      </c>
      <c r="U21" s="4">
        <v>25465.69</v>
      </c>
      <c r="V21" s="4">
        <v>25465.69</v>
      </c>
      <c r="W21" s="4">
        <v>68262.880000000005</v>
      </c>
      <c r="X21" s="4">
        <v>68262.880000000005</v>
      </c>
      <c r="Y21" s="4">
        <v>46858.35</v>
      </c>
      <c r="Z21" s="4">
        <v>46858.35</v>
      </c>
      <c r="AA21" s="4">
        <v>10959.06</v>
      </c>
      <c r="AB21" s="4">
        <v>10959.06</v>
      </c>
      <c r="AC21" s="4">
        <v>40834.06</v>
      </c>
      <c r="AD21" s="6">
        <v>33834.06</v>
      </c>
    </row>
    <row r="22" spans="1:30" x14ac:dyDescent="0.3">
      <c r="A22" s="9" t="s">
        <v>29</v>
      </c>
      <c r="B22" s="2" t="s">
        <v>7</v>
      </c>
      <c r="C22" s="6">
        <v>39988.720000000001</v>
      </c>
      <c r="D22" s="6">
        <v>34899.72</v>
      </c>
      <c r="E22" s="6">
        <v>40190.42</v>
      </c>
      <c r="F22" s="6">
        <v>45279.42</v>
      </c>
      <c r="G22" s="6">
        <v>40190.42</v>
      </c>
      <c r="H22" s="6">
        <v>40190.42</v>
      </c>
      <c r="I22" s="7">
        <v>37797.35</v>
      </c>
      <c r="J22" s="7">
        <v>37797.35</v>
      </c>
      <c r="K22" s="4">
        <v>37613.120000000003</v>
      </c>
      <c r="L22" s="4">
        <v>37613.120000000003</v>
      </c>
      <c r="M22" s="6">
        <v>51375.76</v>
      </c>
      <c r="N22" s="6">
        <v>51375.76</v>
      </c>
      <c r="O22" s="4">
        <v>63202</v>
      </c>
      <c r="P22" s="4">
        <v>63202</v>
      </c>
      <c r="Q22" s="4">
        <v>39238.959999999999</v>
      </c>
      <c r="R22" s="4">
        <v>39238.959999999999</v>
      </c>
      <c r="S22" s="4">
        <v>40323.65</v>
      </c>
      <c r="T22" s="4">
        <v>40323.65</v>
      </c>
      <c r="U22" s="4">
        <v>95619.31</v>
      </c>
      <c r="V22" s="4">
        <v>95619.31</v>
      </c>
      <c r="W22" s="4">
        <v>12097.1</v>
      </c>
      <c r="X22" s="4">
        <v>12097.1</v>
      </c>
      <c r="Y22" s="4">
        <v>42900.95</v>
      </c>
      <c r="Z22" s="4">
        <v>42900.95</v>
      </c>
      <c r="AA22" s="4">
        <v>19858.11</v>
      </c>
      <c r="AB22" s="4">
        <v>19858.11</v>
      </c>
      <c r="AC22" s="4">
        <v>51170.77</v>
      </c>
      <c r="AD22" s="6">
        <v>43170.77</v>
      </c>
    </row>
    <row r="23" spans="1:30" x14ac:dyDescent="0.3">
      <c r="A23" s="9" t="s">
        <v>29</v>
      </c>
      <c r="B23" s="2" t="s">
        <v>7</v>
      </c>
      <c r="C23" s="6">
        <v>38128.480000000003</v>
      </c>
      <c r="D23" s="6">
        <v>33665.480000000003</v>
      </c>
      <c r="E23" s="6">
        <v>27326.86</v>
      </c>
      <c r="F23" s="6">
        <v>31789.86</v>
      </c>
      <c r="G23" s="6">
        <v>22946.400000000001</v>
      </c>
      <c r="H23" s="6">
        <v>22946.400000000001</v>
      </c>
      <c r="I23" s="7">
        <v>61789.26</v>
      </c>
      <c r="J23" s="7">
        <v>61789.26</v>
      </c>
      <c r="K23" s="4">
        <v>39461.31</v>
      </c>
      <c r="L23" s="4">
        <v>39461.31</v>
      </c>
      <c r="M23" s="6">
        <v>41836.800000000003</v>
      </c>
      <c r="N23" s="6">
        <v>41836.800000000003</v>
      </c>
      <c r="O23" s="4">
        <v>41836.800000000003</v>
      </c>
      <c r="P23" s="4">
        <v>41836.800000000003</v>
      </c>
      <c r="Q23" s="4">
        <v>88160.43</v>
      </c>
      <c r="R23" s="4">
        <v>88160.43</v>
      </c>
      <c r="S23" s="4">
        <v>68146.87</v>
      </c>
      <c r="T23" s="4">
        <v>68146.87</v>
      </c>
      <c r="U23" s="4">
        <v>41970.03</v>
      </c>
      <c r="V23" s="4">
        <v>41970.03</v>
      </c>
      <c r="W23" s="4">
        <v>41970.03</v>
      </c>
      <c r="X23" s="4">
        <v>41970.03</v>
      </c>
      <c r="Y23" s="4">
        <v>44547.33</v>
      </c>
      <c r="Z23" s="4">
        <v>44547.33</v>
      </c>
      <c r="AA23" s="4">
        <v>27073.49</v>
      </c>
      <c r="AB23" s="4">
        <v>27073.49</v>
      </c>
      <c r="AC23" s="4">
        <v>53074.93</v>
      </c>
      <c r="AD23" s="6">
        <v>45074.93</v>
      </c>
    </row>
    <row r="24" spans="1:30" x14ac:dyDescent="0.3">
      <c r="A24" s="9" t="s">
        <v>29</v>
      </c>
      <c r="B24" s="2" t="s">
        <v>7</v>
      </c>
      <c r="C24" s="6">
        <v>41836.800000000003</v>
      </c>
      <c r="D24" s="6">
        <v>36390.800000000003</v>
      </c>
      <c r="E24" s="6">
        <v>39702.07</v>
      </c>
      <c r="F24" s="6">
        <v>45148.07</v>
      </c>
      <c r="G24" s="6">
        <v>73551.990000000005</v>
      </c>
      <c r="H24" s="6">
        <v>73551.990000000005</v>
      </c>
      <c r="I24" s="7">
        <v>44782.28</v>
      </c>
      <c r="J24" s="7">
        <v>44782.28</v>
      </c>
      <c r="K24" s="4">
        <v>33878.660000000003</v>
      </c>
      <c r="L24" s="4">
        <v>33878.660000000003</v>
      </c>
      <c r="M24" s="6">
        <v>41062.47</v>
      </c>
      <c r="N24" s="6">
        <v>41062.47</v>
      </c>
      <c r="O24" s="4">
        <v>54550.66</v>
      </c>
      <c r="P24" s="4">
        <v>54550.66</v>
      </c>
      <c r="Q24" s="4">
        <v>33282.239999999998</v>
      </c>
      <c r="R24" s="4">
        <v>33282.239999999998</v>
      </c>
      <c r="S24" s="4">
        <v>47670.57</v>
      </c>
      <c r="T24" s="4">
        <v>47670.57</v>
      </c>
      <c r="U24" s="4">
        <v>36890.43</v>
      </c>
      <c r="V24" s="4">
        <v>36890.43</v>
      </c>
      <c r="W24" s="4">
        <v>89696.07</v>
      </c>
      <c r="X24" s="4">
        <v>89696.07</v>
      </c>
      <c r="Y24" s="4">
        <v>50053.3</v>
      </c>
      <c r="Z24" s="4">
        <v>50053.3</v>
      </c>
      <c r="AA24" s="4">
        <v>20703.2</v>
      </c>
      <c r="AB24" s="4">
        <v>20703.2</v>
      </c>
      <c r="AC24" s="4">
        <v>55823.43</v>
      </c>
      <c r="AD24" s="6">
        <v>45823.43</v>
      </c>
    </row>
    <row r="25" spans="1:30" ht="28.8" x14ac:dyDescent="0.3">
      <c r="A25" s="15" t="s">
        <v>34</v>
      </c>
      <c r="B25" s="2" t="s">
        <v>8</v>
      </c>
      <c r="C25" s="6">
        <v>48120.800000000003</v>
      </c>
      <c r="D25" s="6">
        <v>41895.800000000003</v>
      </c>
      <c r="E25" s="6">
        <v>51084.6</v>
      </c>
      <c r="F25" s="6">
        <v>57309.599999999999</v>
      </c>
      <c r="G25" s="6">
        <v>49575.41</v>
      </c>
      <c r="H25" s="6">
        <v>49575.41</v>
      </c>
      <c r="I25" s="16">
        <v>48157.16</v>
      </c>
      <c r="J25" s="16">
        <v>48157.16</v>
      </c>
      <c r="K25" s="17">
        <v>105141.83</v>
      </c>
      <c r="L25" s="17">
        <v>105141.83</v>
      </c>
      <c r="M25" s="6">
        <v>25258.51</v>
      </c>
      <c r="N25" s="6">
        <v>25258.51</v>
      </c>
      <c r="O25" s="17">
        <v>98200.52</v>
      </c>
      <c r="P25" s="17">
        <v>98200.52</v>
      </c>
      <c r="Q25" s="17">
        <v>51451.06</v>
      </c>
      <c r="R25" s="17">
        <v>51451.06</v>
      </c>
      <c r="S25" s="17">
        <v>51317.83</v>
      </c>
      <c r="T25" s="17">
        <v>51317.83</v>
      </c>
      <c r="U25" s="17">
        <v>50909.07</v>
      </c>
      <c r="V25" s="17">
        <v>50909.07</v>
      </c>
      <c r="W25" s="17">
        <v>48740.61</v>
      </c>
      <c r="X25" s="17">
        <v>48740.61</v>
      </c>
      <c r="Y25" s="17">
        <v>57245.43</v>
      </c>
      <c r="Z25" s="17">
        <v>57245.43</v>
      </c>
      <c r="AA25" s="17">
        <v>25542.53</v>
      </c>
      <c r="AB25" s="17">
        <v>25542.53</v>
      </c>
      <c r="AC25" s="17">
        <v>87122.16</v>
      </c>
      <c r="AD25" s="6">
        <v>70122.16</v>
      </c>
    </row>
    <row r="26" spans="1:30" x14ac:dyDescent="0.3">
      <c r="A26" s="9" t="s">
        <v>29</v>
      </c>
      <c r="B26" s="2" t="s">
        <v>7</v>
      </c>
      <c r="C26" s="10">
        <v>32370.74</v>
      </c>
      <c r="D26" s="6">
        <v>27859.74</v>
      </c>
      <c r="E26" s="6">
        <v>53913.8</v>
      </c>
      <c r="F26" s="6">
        <v>58424.800000000003</v>
      </c>
      <c r="G26" s="6">
        <v>75070.39</v>
      </c>
      <c r="H26" s="6">
        <v>75070.39</v>
      </c>
      <c r="I26" s="7">
        <v>46216.67</v>
      </c>
      <c r="J26" s="7">
        <v>46216.67</v>
      </c>
      <c r="K26" s="4">
        <v>41789.1</v>
      </c>
      <c r="L26" s="4">
        <v>41789.1</v>
      </c>
      <c r="M26" s="6">
        <v>31951.85</v>
      </c>
      <c r="N26" s="6">
        <v>31951.85</v>
      </c>
      <c r="O26" s="4">
        <v>50323.35</v>
      </c>
      <c r="P26" s="4">
        <v>50323.35</v>
      </c>
      <c r="Q26" s="4">
        <v>85652.06</v>
      </c>
      <c r="R26" s="4">
        <v>85652.06</v>
      </c>
      <c r="S26" s="4">
        <v>38245.480000000003</v>
      </c>
      <c r="T26" s="4">
        <v>38245.480000000003</v>
      </c>
      <c r="U26" s="4">
        <v>13100.59</v>
      </c>
      <c r="V26" s="4">
        <v>13100.59</v>
      </c>
      <c r="W26" s="4"/>
      <c r="X26" s="4"/>
      <c r="Y26" s="4"/>
      <c r="Z26" s="4"/>
      <c r="AA26" s="4"/>
      <c r="AB26" s="4"/>
      <c r="AC26" s="4"/>
      <c r="AD26" s="6"/>
    </row>
    <row r="27" spans="1:30" x14ac:dyDescent="0.3">
      <c r="A27" s="9" t="s">
        <v>29</v>
      </c>
      <c r="B27" s="2" t="s">
        <v>7</v>
      </c>
      <c r="C27" s="10">
        <v>34560.83</v>
      </c>
      <c r="D27" s="6">
        <v>29475.83</v>
      </c>
      <c r="E27" s="6">
        <v>41836.800000000003</v>
      </c>
      <c r="F27" s="6">
        <v>46921.8</v>
      </c>
      <c r="G27" s="6">
        <v>41836.800000000003</v>
      </c>
      <c r="H27" s="6">
        <v>41836.800000000003</v>
      </c>
      <c r="I27" s="7">
        <v>44409.37</v>
      </c>
      <c r="J27" s="7">
        <v>44409.37</v>
      </c>
      <c r="K27" s="4">
        <v>32121.41</v>
      </c>
      <c r="L27" s="4">
        <v>32121.41</v>
      </c>
      <c r="M27" s="6">
        <v>82853.210000000006</v>
      </c>
      <c r="N27" s="6">
        <v>82853.210000000006</v>
      </c>
      <c r="O27" s="4">
        <v>32741.84</v>
      </c>
      <c r="P27" s="4">
        <v>32741.84</v>
      </c>
      <c r="Q27" s="4">
        <v>60658.32</v>
      </c>
      <c r="R27" s="4">
        <v>60658.32</v>
      </c>
      <c r="S27" s="4">
        <v>7710.71</v>
      </c>
      <c r="T27" s="4">
        <v>7710.71</v>
      </c>
      <c r="U27" s="4">
        <v>60294.82</v>
      </c>
      <c r="V27" s="4">
        <v>60294.82</v>
      </c>
      <c r="W27" s="4">
        <v>83757.87</v>
      </c>
      <c r="X27" s="4">
        <v>83757.87</v>
      </c>
      <c r="Y27" s="4">
        <v>50200.12</v>
      </c>
      <c r="Z27" s="4">
        <v>50200.12</v>
      </c>
      <c r="AA27" s="4">
        <v>17880.03</v>
      </c>
      <c r="AB27" s="4">
        <v>17880.03</v>
      </c>
      <c r="AC27" s="4">
        <v>51816.74</v>
      </c>
      <c r="AD27" s="6">
        <v>42816.74</v>
      </c>
    </row>
    <row r="28" spans="1:30" x14ac:dyDescent="0.3">
      <c r="A28" s="9" t="s">
        <v>29</v>
      </c>
      <c r="B28" s="2" t="s">
        <v>7</v>
      </c>
      <c r="C28" s="10">
        <v>50776.28</v>
      </c>
      <c r="D28" s="6">
        <v>45937.279999999999</v>
      </c>
      <c r="E28" s="6">
        <v>19579.75</v>
      </c>
      <c r="F28" s="6">
        <v>24418.75</v>
      </c>
      <c r="G28" s="6">
        <v>39159.5</v>
      </c>
      <c r="H28" s="6">
        <v>39159.5</v>
      </c>
      <c r="I28" s="7">
        <v>39159.5</v>
      </c>
      <c r="J28" s="7">
        <v>39159.5</v>
      </c>
      <c r="K28" s="4">
        <v>36582.199999999997</v>
      </c>
      <c r="L28" s="4">
        <v>36582.199999999997</v>
      </c>
      <c r="M28" s="6">
        <v>39159.5</v>
      </c>
      <c r="N28" s="6">
        <v>39159.5</v>
      </c>
      <c r="O28" s="4">
        <v>35832.639999999999</v>
      </c>
      <c r="P28" s="4">
        <v>35832.639999999999</v>
      </c>
      <c r="Q28" s="4">
        <v>39339.07</v>
      </c>
      <c r="R28" s="4">
        <v>39339.07</v>
      </c>
      <c r="S28" s="4">
        <v>69607.53</v>
      </c>
      <c r="T28" s="4">
        <v>69607.53</v>
      </c>
      <c r="U28" s="4">
        <v>78019.48</v>
      </c>
      <c r="V28" s="4">
        <v>78019.48</v>
      </c>
      <c r="W28" s="4">
        <v>37089.22</v>
      </c>
      <c r="X28" s="4">
        <v>37089.22</v>
      </c>
      <c r="Y28" s="4">
        <v>41870.03</v>
      </c>
      <c r="Z28" s="4">
        <v>41870.03</v>
      </c>
      <c r="AA28" s="4">
        <v>25762.54</v>
      </c>
      <c r="AB28" s="4">
        <v>25762.54</v>
      </c>
      <c r="AC28" s="4">
        <v>39878.160000000003</v>
      </c>
      <c r="AD28" s="6">
        <v>32878.160000000003</v>
      </c>
    </row>
    <row r="29" spans="1:30" ht="43.2" customHeight="1" x14ac:dyDescent="0.3">
      <c r="A29" s="15" t="s">
        <v>35</v>
      </c>
      <c r="B29" s="2" t="s">
        <v>2</v>
      </c>
      <c r="C29" s="10">
        <v>84147.48</v>
      </c>
      <c r="D29" s="6">
        <v>73758.48</v>
      </c>
      <c r="E29" s="6">
        <v>101265.55</v>
      </c>
      <c r="F29" s="6">
        <v>111654.55</v>
      </c>
      <c r="G29" s="6">
        <v>75130.05</v>
      </c>
      <c r="H29" s="6">
        <v>75130.05</v>
      </c>
      <c r="I29" s="16">
        <v>93539.28</v>
      </c>
      <c r="J29" s="16">
        <v>93539.28</v>
      </c>
      <c r="K29" s="17">
        <v>131420.93</v>
      </c>
      <c r="L29" s="17">
        <v>131420.93</v>
      </c>
      <c r="M29" s="6">
        <v>54528.88</v>
      </c>
      <c r="N29" s="6">
        <v>54528.88</v>
      </c>
      <c r="O29" s="17">
        <v>94158.82</v>
      </c>
      <c r="P29" s="17">
        <v>94158.82</v>
      </c>
      <c r="Q29" s="17">
        <v>165159.14000000001</v>
      </c>
      <c r="R29" s="17">
        <v>165159.14000000001</v>
      </c>
      <c r="S29" s="17">
        <v>87535.01</v>
      </c>
      <c r="T29" s="17">
        <v>87535.01</v>
      </c>
      <c r="U29" s="17">
        <v>75643.649999999994</v>
      </c>
      <c r="V29" s="17">
        <v>75643.649999999994</v>
      </c>
      <c r="W29" s="17">
        <v>178039.55</v>
      </c>
      <c r="X29" s="17">
        <v>178039.55</v>
      </c>
      <c r="Y29" s="17">
        <v>93292.69</v>
      </c>
      <c r="Z29" s="17">
        <v>93292.69</v>
      </c>
      <c r="AA29" s="17">
        <v>60129.51</v>
      </c>
      <c r="AB29" s="17">
        <v>60129.51</v>
      </c>
      <c r="AC29" s="17">
        <v>172264.01</v>
      </c>
      <c r="AD29" s="6">
        <v>125264.01</v>
      </c>
    </row>
    <row r="30" spans="1:30" ht="57.6" x14ac:dyDescent="0.3">
      <c r="A30" s="15" t="s">
        <v>36</v>
      </c>
      <c r="B30" s="2" t="s">
        <v>9</v>
      </c>
      <c r="C30" s="10">
        <v>59213.15</v>
      </c>
      <c r="D30" s="6">
        <v>52604.15</v>
      </c>
      <c r="E30" s="6">
        <v>101685.34</v>
      </c>
      <c r="F30" s="6">
        <v>160898.49</v>
      </c>
      <c r="G30" s="6">
        <v>54448.4</v>
      </c>
      <c r="H30" s="6">
        <v>54448.4</v>
      </c>
      <c r="I30" s="6">
        <v>54448.4</v>
      </c>
      <c r="J30" s="6">
        <v>54448.4</v>
      </c>
      <c r="K30" s="17">
        <v>42842.33</v>
      </c>
      <c r="L30" s="17">
        <v>42842.33</v>
      </c>
      <c r="M30" s="6">
        <v>83284.679999999993</v>
      </c>
      <c r="N30" s="6">
        <v>83284.679999999993</v>
      </c>
      <c r="O30" s="17">
        <v>33142.5</v>
      </c>
      <c r="P30" s="17">
        <v>33142.5</v>
      </c>
      <c r="Q30" s="17">
        <v>53849.54</v>
      </c>
      <c r="R30" s="17">
        <v>53849.54</v>
      </c>
      <c r="S30" s="17">
        <v>55363.15</v>
      </c>
      <c r="T30" s="17">
        <v>55363.15</v>
      </c>
      <c r="U30" s="17">
        <v>110340.03</v>
      </c>
      <c r="V30" s="17">
        <v>110340.03</v>
      </c>
      <c r="W30" s="17">
        <v>54581.63</v>
      </c>
      <c r="X30" s="17">
        <v>54581.63</v>
      </c>
      <c r="Y30" s="17">
        <v>70388.83</v>
      </c>
      <c r="Z30" s="17">
        <v>70388.83</v>
      </c>
      <c r="AA30" s="17">
        <v>25491.73</v>
      </c>
      <c r="AB30" s="17">
        <v>25491.73</v>
      </c>
      <c r="AC30" s="17">
        <v>111352.02</v>
      </c>
      <c r="AD30" s="6">
        <v>87352.02</v>
      </c>
    </row>
    <row r="31" spans="1:30" x14ac:dyDescent="0.3">
      <c r="A31" s="9" t="s">
        <v>29</v>
      </c>
      <c r="B31" s="2" t="s">
        <v>10</v>
      </c>
      <c r="C31" s="10">
        <v>44907.9</v>
      </c>
      <c r="D31" s="6">
        <v>39293.9</v>
      </c>
      <c r="E31" s="6">
        <v>44907.9</v>
      </c>
      <c r="F31" s="6">
        <v>50521.9</v>
      </c>
      <c r="G31" s="6">
        <v>44907.9</v>
      </c>
      <c r="H31" s="6">
        <v>44907.9</v>
      </c>
      <c r="I31" s="7">
        <v>58320.2</v>
      </c>
      <c r="J31" s="7">
        <v>58320.2</v>
      </c>
      <c r="K31" s="4">
        <v>28577.759999999998</v>
      </c>
      <c r="L31" s="4">
        <v>28577.759999999998</v>
      </c>
      <c r="M31" s="6">
        <v>42996.91</v>
      </c>
      <c r="N31" s="6">
        <v>42996.91</v>
      </c>
      <c r="O31" s="4">
        <v>44907.9</v>
      </c>
      <c r="P31" s="4">
        <v>44907.9</v>
      </c>
      <c r="Q31" s="4">
        <v>147866.31</v>
      </c>
      <c r="R31" s="4">
        <v>147866.31</v>
      </c>
      <c r="S31" s="4">
        <v>20226.919999999998</v>
      </c>
      <c r="T31" s="4">
        <v>20226.919999999998</v>
      </c>
      <c r="U31" s="4">
        <v>54945.15</v>
      </c>
      <c r="V31" s="4">
        <v>54945.15</v>
      </c>
      <c r="W31" s="4">
        <v>46404.45</v>
      </c>
      <c r="X31" s="4">
        <v>46404.45</v>
      </c>
      <c r="Y31" s="4">
        <v>49471.92</v>
      </c>
      <c r="Z31" s="4">
        <v>49471.92</v>
      </c>
      <c r="AA31" s="4">
        <v>27185</v>
      </c>
      <c r="AB31" s="4">
        <v>27185</v>
      </c>
      <c r="AC31" s="4">
        <v>65748.899999999994</v>
      </c>
      <c r="AD31" s="6">
        <v>48748.9</v>
      </c>
    </row>
    <row r="32" spans="1:30" x14ac:dyDescent="0.3">
      <c r="A32" s="9" t="s">
        <v>29</v>
      </c>
      <c r="B32" s="2" t="s">
        <v>10</v>
      </c>
      <c r="C32" s="10">
        <v>34221.410000000003</v>
      </c>
      <c r="D32" s="6">
        <v>29811.41</v>
      </c>
      <c r="E32" s="6">
        <v>39354.620000000003</v>
      </c>
      <c r="F32" s="6">
        <v>43764.62</v>
      </c>
      <c r="G32" s="6">
        <v>39354.620000000003</v>
      </c>
      <c r="H32" s="6">
        <v>39354.620000000003</v>
      </c>
      <c r="I32" s="7">
        <v>26925.66</v>
      </c>
      <c r="J32" s="7">
        <v>26925.66</v>
      </c>
      <c r="K32" s="4">
        <v>49009.53</v>
      </c>
      <c r="L32" s="4">
        <v>49009.53</v>
      </c>
      <c r="M32" s="6">
        <v>95334.69</v>
      </c>
      <c r="N32" s="6">
        <v>95334.69</v>
      </c>
      <c r="O32" s="4">
        <v>22629.21</v>
      </c>
      <c r="P32" s="4">
        <v>22629.21</v>
      </c>
      <c r="Q32" s="4">
        <v>40244.81</v>
      </c>
      <c r="R32" s="4">
        <v>40244.81</v>
      </c>
      <c r="S32" s="4">
        <v>77048.95</v>
      </c>
      <c r="T32" s="4">
        <v>77048.95</v>
      </c>
      <c r="U32" s="4">
        <v>40169.51</v>
      </c>
      <c r="V32" s="4">
        <v>40169.51</v>
      </c>
      <c r="W32" s="4">
        <v>36463.53</v>
      </c>
      <c r="X32" s="4">
        <v>36463.53</v>
      </c>
      <c r="Y32" s="4">
        <v>44086.89</v>
      </c>
      <c r="Z32" s="4">
        <v>44086.89</v>
      </c>
      <c r="AA32" s="4">
        <v>22020.01</v>
      </c>
      <c r="AB32" s="4">
        <v>22020.01</v>
      </c>
      <c r="AC32" s="4">
        <v>65314.09</v>
      </c>
      <c r="AD32" s="6">
        <v>53314.09</v>
      </c>
    </row>
    <row r="33" spans="1:30" x14ac:dyDescent="0.3">
      <c r="A33" s="9" t="s">
        <v>29</v>
      </c>
      <c r="B33" s="2" t="s">
        <v>10</v>
      </c>
      <c r="C33" s="10">
        <v>40617.94</v>
      </c>
      <c r="D33" s="6">
        <v>35826.94</v>
      </c>
      <c r="E33" s="6">
        <v>38800.730000000003</v>
      </c>
      <c r="F33" s="6">
        <v>43591.73</v>
      </c>
      <c r="G33" s="6">
        <v>40617.94</v>
      </c>
      <c r="H33" s="6">
        <v>40617.94</v>
      </c>
      <c r="I33" s="7">
        <v>52102.12</v>
      </c>
      <c r="J33" s="7">
        <v>52102.12</v>
      </c>
      <c r="K33" s="4">
        <v>27694.05</v>
      </c>
      <c r="L33" s="4">
        <v>27694.05</v>
      </c>
      <c r="M33" s="6">
        <v>81465.279999999999</v>
      </c>
      <c r="N33" s="6">
        <v>81465.279999999999</v>
      </c>
      <c r="O33" s="4">
        <v>81914.03</v>
      </c>
      <c r="P33" s="4">
        <v>81914.03</v>
      </c>
      <c r="Q33" s="4">
        <v>42234.47</v>
      </c>
      <c r="R33" s="4">
        <v>42234.47</v>
      </c>
      <c r="S33" s="4">
        <v>42796.15</v>
      </c>
      <c r="T33" s="4">
        <v>42796.15</v>
      </c>
      <c r="U33" s="4">
        <v>42600.800000000003</v>
      </c>
      <c r="V33" s="4">
        <v>42600.800000000003</v>
      </c>
      <c r="W33" s="4">
        <v>41432.83</v>
      </c>
      <c r="X33" s="4">
        <v>41432.83</v>
      </c>
      <c r="Y33" s="4">
        <v>48721.71</v>
      </c>
      <c r="Z33" s="4">
        <v>48721.71</v>
      </c>
      <c r="AA33" s="4">
        <v>22672.73</v>
      </c>
      <c r="AB33" s="4">
        <v>22672.73</v>
      </c>
      <c r="AC33" s="4">
        <v>73369.820000000007</v>
      </c>
      <c r="AD33" s="6">
        <v>56369.82</v>
      </c>
    </row>
    <row r="34" spans="1:30" x14ac:dyDescent="0.3">
      <c r="A34" s="9" t="s">
        <v>29</v>
      </c>
      <c r="B34" s="2" t="s">
        <v>10</v>
      </c>
      <c r="C34" s="10"/>
      <c r="D34" s="6"/>
      <c r="E34" s="6"/>
      <c r="F34" s="6"/>
      <c r="G34" s="6"/>
      <c r="H34" s="6"/>
      <c r="I34" s="7">
        <v>45107.9</v>
      </c>
      <c r="J34" s="7">
        <v>45107.9</v>
      </c>
      <c r="K34" s="4">
        <v>48525.18</v>
      </c>
      <c r="L34" s="4">
        <v>48525.18</v>
      </c>
      <c r="M34" s="6">
        <v>45107.9</v>
      </c>
      <c r="N34" s="6">
        <v>45107.9</v>
      </c>
      <c r="O34" s="4">
        <v>45107.9</v>
      </c>
      <c r="P34" s="4">
        <v>45107.9</v>
      </c>
      <c r="Q34" s="4">
        <v>45374.36</v>
      </c>
      <c r="R34" s="4">
        <v>45374.36</v>
      </c>
      <c r="S34" s="4">
        <v>46604.45</v>
      </c>
      <c r="T34" s="4">
        <v>46604.45</v>
      </c>
      <c r="U34" s="4">
        <v>45241.13</v>
      </c>
      <c r="V34" s="4">
        <v>45241.13</v>
      </c>
      <c r="W34" s="4">
        <v>40624.400000000001</v>
      </c>
      <c r="X34" s="4">
        <v>40624.400000000001</v>
      </c>
      <c r="Y34" s="4">
        <v>46226.15</v>
      </c>
      <c r="Z34" s="4">
        <v>46226.15</v>
      </c>
      <c r="AA34" s="4">
        <v>37339.980000000003</v>
      </c>
      <c r="AB34" s="4">
        <v>37339.980000000003</v>
      </c>
      <c r="AC34" s="4">
        <v>4996.7299999999996</v>
      </c>
      <c r="AD34" s="6">
        <v>4996.7299999999996</v>
      </c>
    </row>
    <row r="35" spans="1:30" x14ac:dyDescent="0.3">
      <c r="A35" s="9" t="s">
        <v>29</v>
      </c>
      <c r="B35" s="2" t="s">
        <v>10</v>
      </c>
      <c r="C35" s="10"/>
      <c r="D35" s="6"/>
      <c r="E35" s="6"/>
      <c r="F35" s="6"/>
      <c r="G35" s="6"/>
      <c r="H35" s="6"/>
      <c r="I35" s="7"/>
      <c r="J35" s="7"/>
      <c r="K35" s="4"/>
      <c r="L35" s="4"/>
      <c r="M35" s="6"/>
      <c r="N35" s="6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>
        <v>10875.68</v>
      </c>
      <c r="AB35" s="4">
        <v>10875.68</v>
      </c>
      <c r="AC35" s="4">
        <v>65309.64</v>
      </c>
      <c r="AD35" s="6">
        <v>50309.64</v>
      </c>
    </row>
    <row r="36" spans="1:30" x14ac:dyDescent="0.3">
      <c r="A36" s="9" t="s">
        <v>29</v>
      </c>
      <c r="B36" s="2" t="s">
        <v>10</v>
      </c>
      <c r="C36" s="6">
        <v>45007.9</v>
      </c>
      <c r="D36" s="6">
        <v>39362.9</v>
      </c>
      <c r="E36" s="6">
        <v>32881.730000000003</v>
      </c>
      <c r="F36" s="6">
        <v>38526.730000000003</v>
      </c>
      <c r="G36" s="6">
        <v>45731.68</v>
      </c>
      <c r="H36" s="6">
        <v>45731.68</v>
      </c>
      <c r="I36" s="7">
        <v>57118.74</v>
      </c>
      <c r="J36" s="7">
        <v>57118.74</v>
      </c>
      <c r="K36" s="4">
        <v>41158.199999999997</v>
      </c>
      <c r="L36" s="4">
        <v>41158.199999999997</v>
      </c>
      <c r="M36" s="6">
        <v>45007.9</v>
      </c>
      <c r="N36" s="6">
        <v>45007.9</v>
      </c>
      <c r="O36" s="4">
        <v>45007.9</v>
      </c>
      <c r="P36" s="4">
        <v>45007.9</v>
      </c>
      <c r="Q36" s="4">
        <v>44591.06</v>
      </c>
      <c r="R36" s="4">
        <v>44591.06</v>
      </c>
      <c r="S36" s="4">
        <v>87208.46</v>
      </c>
      <c r="T36" s="4">
        <v>87208.46</v>
      </c>
      <c r="U36" s="4">
        <v>46845.279999999999</v>
      </c>
      <c r="V36" s="4">
        <v>46845.279999999999</v>
      </c>
      <c r="W36" s="4">
        <v>45141.13</v>
      </c>
      <c r="X36" s="4">
        <v>45141.13</v>
      </c>
      <c r="Y36" s="4">
        <v>93681.32</v>
      </c>
      <c r="Z36" s="4">
        <v>93681.32</v>
      </c>
      <c r="AA36" s="4">
        <v>27740.62</v>
      </c>
      <c r="AB36" s="4">
        <v>27740.62</v>
      </c>
      <c r="AC36" s="4">
        <v>79750.64</v>
      </c>
      <c r="AD36" s="6">
        <v>60750.64</v>
      </c>
    </row>
    <row r="37" spans="1:30" x14ac:dyDescent="0.3">
      <c r="A37" s="9" t="s">
        <v>29</v>
      </c>
      <c r="B37" s="2" t="s">
        <v>10</v>
      </c>
      <c r="C37" s="6">
        <v>51076.35</v>
      </c>
      <c r="D37" s="6">
        <v>45044.35</v>
      </c>
      <c r="E37" s="6">
        <v>33680.93</v>
      </c>
      <c r="F37" s="6">
        <v>39712.93</v>
      </c>
      <c r="G37" s="6">
        <v>44907.9</v>
      </c>
      <c r="H37" s="6">
        <v>44907.9</v>
      </c>
      <c r="I37" s="7">
        <v>41166.81</v>
      </c>
      <c r="J37" s="7">
        <v>41166.81</v>
      </c>
      <c r="K37" s="4">
        <v>44907.9</v>
      </c>
      <c r="L37" s="4">
        <v>44907.9</v>
      </c>
      <c r="M37" s="6">
        <v>41039.589999999997</v>
      </c>
      <c r="N37" s="6">
        <v>41039.589999999997</v>
      </c>
      <c r="O37" s="4">
        <v>44907.9</v>
      </c>
      <c r="P37" s="4">
        <v>44907.9</v>
      </c>
      <c r="Q37" s="4">
        <v>132218.9</v>
      </c>
      <c r="R37" s="4">
        <v>132218.9</v>
      </c>
      <c r="S37" s="4">
        <v>46404.45</v>
      </c>
      <c r="T37" s="4">
        <v>46404.45</v>
      </c>
      <c r="U37" s="4">
        <v>46745.279999999999</v>
      </c>
      <c r="V37" s="4">
        <v>46745.279999999999</v>
      </c>
      <c r="W37" s="4">
        <v>46745.279999999999</v>
      </c>
      <c r="X37" s="4">
        <v>46745.279999999999</v>
      </c>
      <c r="Y37" s="4">
        <v>50153.58</v>
      </c>
      <c r="Z37" s="4">
        <v>50153.58</v>
      </c>
      <c r="AA37" s="4">
        <v>27185</v>
      </c>
      <c r="AB37" s="4">
        <v>27185</v>
      </c>
      <c r="AC37" s="4">
        <v>82149</v>
      </c>
      <c r="AD37" s="6">
        <v>63149</v>
      </c>
    </row>
  </sheetData>
  <mergeCells count="16">
    <mergeCell ref="I4:J4"/>
    <mergeCell ref="K4:L4"/>
    <mergeCell ref="Y4:Z4"/>
    <mergeCell ref="AA4:AB4"/>
    <mergeCell ref="AC4:AD4"/>
    <mergeCell ref="M4:N4"/>
    <mergeCell ref="O4:P4"/>
    <mergeCell ref="Q4:R4"/>
    <mergeCell ref="S4:T4"/>
    <mergeCell ref="U4:V4"/>
    <mergeCell ref="W4:X4"/>
    <mergeCell ref="B4:B5"/>
    <mergeCell ref="A4:A5"/>
    <mergeCell ref="C4:D4"/>
    <mergeCell ref="E4:F4"/>
    <mergeCell ref="G4:H4"/>
  </mergeCells>
  <pageMargins left="0.2" right="0.2" top="0.27" bottom="0.27" header="0.2" footer="0.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Halimonova</dc:creator>
  <cp:lastModifiedBy>Halimonova</cp:lastModifiedBy>
  <cp:lastPrinted>2026-03-04T07:00:13Z</cp:lastPrinted>
  <dcterms:created xsi:type="dcterms:W3CDTF">2026-03-03T13:42:37Z</dcterms:created>
  <dcterms:modified xsi:type="dcterms:W3CDTF">2026-03-04T08:06:51Z</dcterms:modified>
</cp:coreProperties>
</file>